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20" yWindow="-120" windowWidth="15600" windowHeight="11760" tabRatio="660" activeTab="6"/>
  </bookViews>
  <sheets>
    <sheet name="211" sheetId="21" r:id="rId1"/>
    <sheet name="112" sheetId="22" r:id="rId2"/>
    <sheet name="113" sheetId="23" r:id="rId3"/>
    <sheet name="321, 323" sheetId="24" r:id="rId4"/>
    <sheet name="851" sheetId="25" r:id="rId5"/>
    <sheet name="852" sheetId="26" r:id="rId6"/>
    <sheet name="243, 244 " sheetId="27" r:id="rId7"/>
  </sheets>
  <definedNames>
    <definedName name="_xlnm.Print_Area" localSheetId="1">'112'!$A$1:$AZ$128</definedName>
    <definedName name="_xlnm.Print_Area" localSheetId="2">'113'!$A$1:$AZ$39</definedName>
    <definedName name="_xlnm.Print_Area" localSheetId="0">'211'!$A$1:$AZ$89</definedName>
    <definedName name="_xlnm.Print_Area" localSheetId="6">'243, 244 '!$A$1:$AZ$379</definedName>
    <definedName name="_xlnm.Print_Area" localSheetId="3">'321, 323'!$A$1:$AZ$72</definedName>
    <definedName name="_xlnm.Print_Area" localSheetId="4">'851'!$A$1:$AZ$52</definedName>
    <definedName name="_xlnm.Print_Area" localSheetId="5">'852'!$A$1:$AZ$71</definedName>
  </definedNames>
  <calcPr calcId="125725"/>
</workbook>
</file>

<file path=xl/calcChain.xml><?xml version="1.0" encoding="utf-8"?>
<calcChain xmlns="http://schemas.openxmlformats.org/spreadsheetml/2006/main">
  <c r="AT183" i="27"/>
  <c r="AT55"/>
  <c r="AT110"/>
  <c r="AT193"/>
  <c r="AT203"/>
  <c r="AF234"/>
  <c r="AF224"/>
  <c r="AF214"/>
  <c r="AS19" l="1"/>
  <c r="AK19"/>
  <c r="AC19"/>
  <c r="AS21" i="26"/>
  <c r="AK21"/>
  <c r="AC21"/>
  <c r="J52" i="25"/>
  <c r="F52"/>
  <c r="U52"/>
  <c r="AV83" i="21"/>
  <c r="AQ83"/>
  <c r="AQ89" s="1"/>
  <c r="AL83"/>
  <c r="AL89" s="1"/>
  <c r="N76"/>
  <c r="N62"/>
  <c r="N47"/>
  <c r="AW20"/>
  <c r="AS20"/>
  <c r="AO20"/>
  <c r="AK20"/>
  <c r="AG20"/>
  <c r="AC20"/>
  <c r="Y20"/>
  <c r="U20"/>
  <c r="Q20"/>
  <c r="AV89" l="1"/>
  <c r="AV49" i="25" l="1"/>
  <c r="AV52" s="1"/>
  <c r="AE52"/>
</calcChain>
</file>

<file path=xl/sharedStrings.xml><?xml version="1.0" encoding="utf-8"?>
<sst xmlns="http://schemas.openxmlformats.org/spreadsheetml/2006/main" count="1159" uniqueCount="290">
  <si>
    <t>Полное наименование учреждения</t>
  </si>
  <si>
    <t>Вид документа</t>
  </si>
  <si>
    <t>(основной документ - код 01; изменения к документу - код 02)</t>
  </si>
  <si>
    <t>Единица измерения:</t>
  </si>
  <si>
    <t>Наименование показателя</t>
  </si>
  <si>
    <t>Код строки</t>
  </si>
  <si>
    <t>Объем расходов</t>
  </si>
  <si>
    <t>всего</t>
  </si>
  <si>
    <t>в том числе:</t>
  </si>
  <si>
    <t>фонд оплаты труда в год</t>
  </si>
  <si>
    <t>страховые взносы в государственные 
внебюджетные фонды</t>
  </si>
  <si>
    <t>на  20__ год 
(на первый год 
планового периода)</t>
  </si>
  <si>
    <t>3</t>
  </si>
  <si>
    <t>4</t>
  </si>
  <si>
    <t>5</t>
  </si>
  <si>
    <t>6</t>
  </si>
  <si>
    <t>№ 
п/п</t>
  </si>
  <si>
    <t>Категория должностей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</si>
  <si>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</si>
  <si>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</si>
  <si>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</si>
  <si>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коэф-фициент</t>
  </si>
  <si>
    <t>0001</t>
  </si>
  <si>
    <t>0002</t>
  </si>
  <si>
    <t>0003</t>
  </si>
  <si>
    <t>х</t>
  </si>
  <si>
    <t>Размер базы для начисления страховых взносов</t>
  </si>
  <si>
    <t>Сумма взноса</t>
  </si>
  <si>
    <t>1.1.</t>
  </si>
  <si>
    <t>2.1.</t>
  </si>
  <si>
    <t>3.1.</t>
  </si>
  <si>
    <t>3.2.</t>
  </si>
  <si>
    <t>Всего</t>
  </si>
  <si>
    <t>корректировка в связи с регрессом по страховым взносам</t>
  </si>
  <si>
    <t>Код 
строки</t>
  </si>
  <si>
    <t>на  20__ год 
(на второй год 
планового периода)</t>
  </si>
  <si>
    <t>2</t>
  </si>
  <si>
    <t>КОСГУ</t>
  </si>
  <si>
    <t>Итого</t>
  </si>
  <si>
    <t>Среднемесячный размер оплаты труда на одного работника, руб</t>
  </si>
  <si>
    <t>Установленная численность, ед</t>
  </si>
  <si>
    <t>0100</t>
  </si>
  <si>
    <t>0110</t>
  </si>
  <si>
    <t>0200</t>
  </si>
  <si>
    <t>0210</t>
  </si>
  <si>
    <t>0300</t>
  </si>
  <si>
    <t>0310</t>
  </si>
  <si>
    <t>0320</t>
  </si>
  <si>
    <t>0400</t>
  </si>
  <si>
    <t>9000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</si>
  <si>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</t>
  </si>
  <si>
    <t>районный коэффициент</t>
  </si>
  <si>
    <t>Наименование должности*</t>
  </si>
  <si>
    <t xml:space="preserve">2. Расчет фонда оплаты труда </t>
  </si>
  <si>
    <t>Корректировка в связи с округлением</t>
  </si>
  <si>
    <t>0500</t>
  </si>
  <si>
    <t>Фонд оплаты труда в год, руб 
(гр.4 x гр.5)</t>
  </si>
  <si>
    <t>всего 
(гр.6 + 
гр.7 + гр.8 + гр.10 + гр.12)</t>
  </si>
  <si>
    <t>сумма
(гр.6 + гр.7 + 
гр.8) х гр.9</t>
  </si>
  <si>
    <t>1.1. Аналитическое распределение по КОСГУ*</t>
  </si>
  <si>
    <t>1. Фонд оплаты труда и страховые взносы на обязательное социальное страхование</t>
  </si>
  <si>
    <t>Фонд оплаты труда и страховые взносы на обязательное социальное страхование в части работников государственного (мунициапального) учреждения</t>
  </si>
  <si>
    <t>Страховые взносы на обязательное социальное страхование  в части иных выплат персоналу, подлежащих обложению страховыми взносами, за исключением фонда оплаты труда</t>
  </si>
  <si>
    <t>3. Расчет страховых взносов на обязательное социальное страхование</t>
  </si>
  <si>
    <t>на  20__ год
(на текущий 
финансовый год)</t>
  </si>
  <si>
    <t>руб</t>
  </si>
  <si>
    <t>* Раздел заполняется в соответствии с Порядком применения классификации операций сектора государственного управления, утвержденным приказом Министерства финансов Российской Федерации от 29 ноября 2017 г. № 209н (зарегистрирован в Министерстве юстиции Российской Федерации 12 февраля 2018 г., регистрационный № 50003) в случае, если Порядком органа - учредителя предусмотрена указанная детализация.</t>
  </si>
  <si>
    <t xml:space="preserve">Источник финансового обеспечения  </t>
  </si>
  <si>
    <t>по выплатам стимулирующего характера *</t>
  </si>
  <si>
    <t>* В данный раздел также включаются доплаты до МРОТ, доплаты до средней заработной платы педагогических работников в соответствии с соглашением</t>
  </si>
  <si>
    <t>обязательное социальное страхование от несчастных случаев на производстве и профессиональных заболеваний по ставке 0,2 %</t>
  </si>
  <si>
    <t>корректировка округления</t>
  </si>
  <si>
    <t>Обоснования (расчеты) плановых показателей компенсационного характера персоналу, за исключением фонда оплаты труда, 
на  20__ год и на плановый период 20__ и 20__ годов</t>
  </si>
  <si>
    <t>1.  Объем расходов на осуществление иных выплат персоналу, за исключением фонда оплаты труда</t>
  </si>
  <si>
    <t>Компенсация работникам расходов по проезду к месту командировки и обратно</t>
  </si>
  <si>
    <t>Компенсация работникам расходов по найму жилого помещения в период командирования</t>
  </si>
  <si>
    <t xml:space="preserve">Выплата суточных работникам государственных (муниципальных) учреждений при служебных командировках </t>
  </si>
  <si>
    <t>Иные выплаты персоналу, за исключением фонда оплаты труда, работающему в государственных (муниципальных) учреждениях, расположенных в районах Крайнего Севера и приравненных к ним местностях*</t>
  </si>
  <si>
    <t>Компенсация  работникам расходов по проезду к месту командировки и обратно при командировании на территории иностранных государств</t>
  </si>
  <si>
    <t>Иные выплаты</t>
  </si>
  <si>
    <t>2. Расчет объема расходов на осуществление иных выплат персоналу, за исключением фонда оплаты труда</t>
  </si>
  <si>
    <t>2.1. Расчет компенсации работникам расходов по проезду к месту командировки и обратно</t>
  </si>
  <si>
    <t>2.1.1. Расчет компенсации работникам расходов по проезду к месту командировки и обратно на 20__ год (на текущий финансовый год)</t>
  </si>
  <si>
    <t>Средний размер выплаты 
на 1 сотрудника, руб</t>
  </si>
  <si>
    <t>Количество получателей выплаты, чел</t>
  </si>
  <si>
    <t>Среднее количество 
выплат в год, ед</t>
  </si>
  <si>
    <t>Сумма, руб
(гр.3 х гр.4 х гр.5)</t>
  </si>
  <si>
    <t>Компенсации работникам расходов по проезду к месту командировки и обратно, всего</t>
  </si>
  <si>
    <t>из них: административно-управленческий персонал</t>
  </si>
  <si>
    <t>из них: руководители</t>
  </si>
  <si>
    <t>2.1.2. Расчет компенсации работникам расходов по проезду к месту командировки и обратно на 20__ год (на первый год планового периода)</t>
  </si>
  <si>
    <t>2.1.3. Расчет компенсации работникам расходов по проезду к месту командировки и обратно на 20__ год (на второй год планового периода)</t>
  </si>
  <si>
    <t xml:space="preserve"> </t>
  </si>
  <si>
    <t>2.2. Расчет компенсации работникам расходов по найму жилого помещения в период командирования</t>
  </si>
  <si>
    <t>2.2.1. Расчет компенсации работникам расходов по найму жилого помещения в период командирования на 20__ год (на текущий финансовый год)</t>
  </si>
  <si>
    <t>Количество
дней</t>
  </si>
  <si>
    <t>Среднее количество
выплат в год, ед</t>
  </si>
  <si>
    <t xml:space="preserve">Сумма, руб 
(гр.3 х гр.4 х гр.5 х гр.6) </t>
  </si>
  <si>
    <t>Компенсации работникам расходов по найму жилого помещения в период командирования, всего</t>
  </si>
  <si>
    <t>2.2.2. Расчет компенсации работникам расходов по найму жилого помещения в период командирования на 20__ год (на первый год планового периода)</t>
  </si>
  <si>
    <t>2.2.3. Расчет компенсации работникам расходов по найму жилого помещения в период командирования на 20__ год (на второй год планового периода)</t>
  </si>
  <si>
    <t xml:space="preserve">2.3. Расчет суточных работникам государственных (муниципальных) учреждений при служебных командировках </t>
  </si>
  <si>
    <t>2.3.1. Расчет суточных работникам государственных (муниципальных) учреждений при служебных командировках на 20__ год (на текущий финансовый год)</t>
  </si>
  <si>
    <t>Среднее количество выплат 
в год, ед</t>
  </si>
  <si>
    <t>Выплата суточных при служебных командировках работникам учрежедний, всего</t>
  </si>
  <si>
    <t>2.3.2. Расчет суточных при служебных командировках работникам учреждения  на 20__ год (на первый год планового периода)</t>
  </si>
  <si>
    <t>2.3.3. Расчет суточных при служебных командировках работникам учреждения на 20__ год (на второй год планового периода)</t>
  </si>
  <si>
    <t>Наименование выплаты</t>
  </si>
  <si>
    <t>на  20__ год
(на текущий финансовый год)</t>
  </si>
  <si>
    <t>на  20__ год
(на первый год планового периода)</t>
  </si>
  <si>
    <t>на  20__ год
(на второй год планового периода)</t>
  </si>
  <si>
    <t>Обоснования (расчеты) плановых показателей иных выплат, за исключением фонда оплаты труда учреждения, лицам, 
привлекаемым согласно законодательству для выполнения отдельных полномочий, 
на  20__ год и на плановый период 20__ и 20__ годов</t>
  </si>
  <si>
    <t>1.  Объем расходов на осуществление иных выплат, за исключением фонда оплаты труда учреждения, лицам, привлекаемым согласно законодательству для выполнения отдельных полномочий</t>
  </si>
  <si>
    <t>Выплаты персоналу, за исключением фонда оплаты труда, лицам, привлекаемым согласно законодательству для выполнения отдельных полномочий</t>
  </si>
  <si>
    <t>2. Расчет расходов на иные выплаты, за исключением фонда оплаты труда учреждения, лицам, привлекаемым согласно законодательству для выполнения отдельных полномочий</t>
  </si>
  <si>
    <t xml:space="preserve">  Размер 
выплаты, руб 
на 1 человека в год</t>
  </si>
  <si>
    <t xml:space="preserve">Сумма, руб </t>
  </si>
  <si>
    <t xml:space="preserve">Обоснования (расчеты) плановых показателей по социальному обеспечению и иным выплатам населению, в части социальных выплат гражданам
 (кроме публичных нормативных социальных выплат), стипендий, премий, грантов и иных выплат населению
на  20__ год и на плановый период 20__ и 20__ годов </t>
  </si>
  <si>
    <t>1. Расчет расходов на социальные и иные выплаты населению</t>
  </si>
  <si>
    <t>Социальные выплаты гражданам, кроме публичных нормативных социальных выплат</t>
  </si>
  <si>
    <t>Выплата стипендий, осуществление  иных расходов на социальную поддержку обучающихся за счет средств стипендиального фонда</t>
  </si>
  <si>
    <t>На премирование физических лиц (за исключением индивидуальных предпринимателей, а также физических лиц - производителей товаров, работ, услуг)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</si>
  <si>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</si>
  <si>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2. Расчет объема расходов на социальные выплаты гражданам, кроме публичных нормативных</t>
  </si>
  <si>
    <t>Категория получателей публичного обязательства Российской Федерации</t>
  </si>
  <si>
    <t>2.1. Расчет расходов на социальные выплаты гражданам, кроме публичных нормативных социальных выплат (в денежной форме)</t>
  </si>
  <si>
    <t>Наименование 
выплаты</t>
  </si>
  <si>
    <t xml:space="preserve"> Средний размер выплаты на 1 человека</t>
  </si>
  <si>
    <t>Среднее количество выплат в год, ед</t>
  </si>
  <si>
    <t xml:space="preserve">Сумма, 
руб  </t>
  </si>
  <si>
    <t>Пособия, компенсации 
и иные социальные выплаты гражданам, кроме публичных нормативных обязательств</t>
  </si>
  <si>
    <t>0101</t>
  </si>
  <si>
    <t>0102</t>
  </si>
  <si>
    <t>Субсидии гражданам на приобретение жилья</t>
  </si>
  <si>
    <t>0201</t>
  </si>
  <si>
    <t>0202</t>
  </si>
  <si>
    <t>Приобретение товаров, работ, услуг в пользу граждан в целях их социального обеспечения (в денежной форме)</t>
  </si>
  <si>
    <t>Количество</t>
  </si>
  <si>
    <t>Социальное обеспечение детей-сирот и детей, оставшихся без попечения родителей</t>
  </si>
  <si>
    <t>Иные социальные выплаты гражданам, кроме публичных нормативных обязательств</t>
  </si>
  <si>
    <t>3. Расчет расходов на иные выплаты населению</t>
  </si>
  <si>
    <t>Уточнение расчета объема выплат (в сторону уменьшения), в том числе</t>
  </si>
  <si>
    <t>в части уплаты налога на имущество организаций</t>
  </si>
  <si>
    <t>Всего в части уплаты налога на имущество организаций</t>
  </si>
  <si>
    <t>2. Расчет объема расходов на уплату налога на имущество организаций</t>
  </si>
  <si>
    <t>Код ОКТМО, по которому подлежит уплате сумма налога</t>
  </si>
  <si>
    <t>Среднегодовая 
стоимость имущества 
за налоговый период, руб</t>
  </si>
  <si>
    <t>Стоимость льготируемого имущества</t>
  </si>
  <si>
    <t>Налоговая база, руб 
 (гр.2 - гр.5)</t>
  </si>
  <si>
    <t>Код 
налоговой льготы 
(установленной 
в виде понижения налоговой ставки)</t>
  </si>
  <si>
    <t>Налоговая ставка, %</t>
  </si>
  <si>
    <t>Сумма налога
 за налоговый период, руб 
(гр.6 х гр.8/100)</t>
  </si>
  <si>
    <t>Налоговая льгота  в виде уменьшения суммы налога, подлежащей уплате в бюджет</t>
  </si>
  <si>
    <t>Сумма налога, 
уплаччиваемая за пределами 
Российской Федерации, руб</t>
  </si>
  <si>
    <t>Сумма, руб
 (гр.9 - гр.11 + гр.12)</t>
  </si>
  <si>
    <t>в т.ч. недвижимое имущество</t>
  </si>
  <si>
    <t>код налоговой льготы</t>
  </si>
  <si>
    <t xml:space="preserve"> Среднегодовая стоимость необлагаемого налогом имущества за налоговый период, руб</t>
  </si>
  <si>
    <t xml:space="preserve">код  </t>
  </si>
  <si>
    <t>сумма,  руб</t>
  </si>
  <si>
    <t>1. Объем расходов в части уплаты налога на имущество организаций</t>
  </si>
  <si>
    <t>Объем расходов в части уплаты налога на имущество организаций</t>
  </si>
  <si>
    <t>1. Объем расходов в части уплаты прочих налогов и сборов</t>
  </si>
  <si>
    <t>Уплата водного налога при заборе воды из водного объекта</t>
  </si>
  <si>
    <t>Уплата водного налога при использовании водного объекта, за исключением забора воды</t>
  </si>
  <si>
    <t>Транспортный налог</t>
  </si>
  <si>
    <t>Государственные пошлины (в том числе уплата государственной пошлины учреждением-ответчиком по решению суда), сборы</t>
  </si>
  <si>
    <t>Иные налоги (включаемые в состав расходов) в бюджеты бюджетной системы Российской Федерации (за исключением расходов на уплату налога на имущество организаций и земельного налога)</t>
  </si>
  <si>
    <t>0600</t>
  </si>
  <si>
    <t>0700</t>
  </si>
  <si>
    <t>2. Расчет объема расходов на уплату водного налога  при заборе воды из водного объекта</t>
  </si>
  <si>
    <t>Местоположение объекта</t>
  </si>
  <si>
    <t>Код по ОКТМО</t>
  </si>
  <si>
    <t>Наименование водного объекта</t>
  </si>
  <si>
    <t>Лицензия 
на водо-пользование</t>
  </si>
  <si>
    <t>Целевое назначение</t>
  </si>
  <si>
    <t>Код водо-пользования</t>
  </si>
  <si>
    <t>Лимит водо-пользования</t>
  </si>
  <si>
    <t>Объем воды, забронной из водного объекта, тыс.куб.м, в том числе</t>
  </si>
  <si>
    <t>Налоговая ставка</t>
  </si>
  <si>
    <t>Коэффициент установленный статьей 333.12 Налогового кодекса Росийской Федерации</t>
  </si>
  <si>
    <t>Сумма налога, 
руб</t>
  </si>
  <si>
    <t>в пределах 
установленного лимита</t>
  </si>
  <si>
    <t>сверх 
установленного лимита</t>
  </si>
  <si>
    <t>при заборе в пределах 
установленного лимита</t>
  </si>
  <si>
    <t>при заборе сверх 
установленного лимита</t>
  </si>
  <si>
    <t>для налоговых периодов (п.1.1. ст.333.12)</t>
  </si>
  <si>
    <t>для налогоплательщиков
не имеющих средств 
измерений (п. 4. ст.333.12)</t>
  </si>
  <si>
    <t>для налогоплательщиков
 при добычи подземных 
вод для реализации
 (п. 5. ст.333.12)</t>
  </si>
  <si>
    <t>3. Расчет объема расходов на уплату водного налога при использовании водного объекта, за исключением забора воды</t>
  </si>
  <si>
    <t>Договор 
на водо-пользование</t>
  </si>
  <si>
    <t>Площадь предоставленного водного пространства, 
кв. км</t>
  </si>
  <si>
    <t>Количество произведенной электроэнергии, тыс. кВт. Ч</t>
  </si>
  <si>
    <t>Объем древесины, сплавляемой в плотах и кошелях, 
тыс. куб. м</t>
  </si>
  <si>
    <t>Расстояние сплава, км</t>
  </si>
  <si>
    <t>Сумма 
налога, руб</t>
  </si>
  <si>
    <t>1. Объем расходов на закупку товаров, работ, услуг</t>
  </si>
  <si>
    <t>Расходы на закупки товаров, работ, услуг по контрактам, заключенным в соответствии с гражданским законодательством Российской Федерации</t>
  </si>
  <si>
    <t>Расходы на закупку товаров, работ, услуг для обеспечения государственных (муниципальных) нужд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</si>
  <si>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</si>
  <si>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</si>
  <si>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</si>
  <si>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</si>
  <si>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</si>
  <si>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Тариф (с учетом НДС), руб.</t>
  </si>
  <si>
    <t>Индексация, %</t>
  </si>
  <si>
    <t>Ставка арендной платы</t>
  </si>
  <si>
    <t>Объект</t>
  </si>
  <si>
    <t>Цена услуги, руб.</t>
  </si>
  <si>
    <t>Количество работ (услуг)</t>
  </si>
  <si>
    <t>Стоимость работ (услуг), руб.</t>
  </si>
  <si>
    <t>Количество договоров</t>
  </si>
  <si>
    <t>Стоимость услуги, руб.</t>
  </si>
  <si>
    <t>Сумма, руб.</t>
  </si>
  <si>
    <t>2. Расчет расходов на оплату услуг связи</t>
  </si>
  <si>
    <t>3. Расчет расходов на оплату транспортных услуг</t>
  </si>
  <si>
    <t>3.1. Расчет объемов расходов на оплату транспортных услуг на 20__ год (на текущий финансовый год)</t>
  </si>
  <si>
    <t>3.2. Расчет объемов расходов на оплату транспортных услуг на 20__ год (на первый год планового периода)</t>
  </si>
  <si>
    <t>3.3. Расчет объемов расходов на оплату транспортных услуг на 20__ год (на второй год планового периода)</t>
  </si>
  <si>
    <t>4. Расчет расходов на оплату коммунальных услуг</t>
  </si>
  <si>
    <t>Размер портебления ресурсов</t>
  </si>
  <si>
    <t>5. Расчет расходов на оплату аренды имущества</t>
  </si>
  <si>
    <t>5.1. Расчет объемов расходов на оплату аренды имущества на 20__ год (на текущий финансовый год)</t>
  </si>
  <si>
    <t>5.2. Расчет объемов расходов на оплату аренды имущества на 20__ год (на первый год планового периода)</t>
  </si>
  <si>
    <t>5.3. Расчет объемов расходов на оплату аренды имущества на 20__ год (на второй год планового периода)</t>
  </si>
  <si>
    <t>6. Расчет расходов на оплату работ, услуг по содержанию имущества</t>
  </si>
  <si>
    <t>7. Расчет расходов на оплату прочих работ, услуг</t>
  </si>
  <si>
    <t>8. Расчет расходов на приобретение основных средств</t>
  </si>
  <si>
    <t>8.1. Расчет объемов расходов на приобретение основных средств на 20__ год (на текущий финансовый год)</t>
  </si>
  <si>
    <t>8.2. Расчет объемов расходов на приобретение основных средств на 20__ год (на первый год планового периода)</t>
  </si>
  <si>
    <t>8.3. Расчет объемов расходов на приобретение основных средств на 20__ год (на второй год планового периода)</t>
  </si>
  <si>
    <t>9. Расчет расходов на приобретение материальных запасов</t>
  </si>
  <si>
    <t>Приложение № 3 к  Порядку составления и утверждения плана финансово-хозяйственной деятельности муниципальных бюджетных и автономных учреждений</t>
  </si>
  <si>
    <t>01</t>
  </si>
  <si>
    <t>оплата труда</t>
  </si>
  <si>
    <t>выплата пособий по временной нетрудоспособности за счет работодателя</t>
  </si>
  <si>
    <t>страховые взносы в государственные внебюджетные фонды</t>
  </si>
  <si>
    <t>0004</t>
  </si>
  <si>
    <t>0005</t>
  </si>
  <si>
    <t>Страховые взносы на обязательное социальное страхование, всего</t>
  </si>
  <si>
    <t>ЕНП - 30%</t>
  </si>
  <si>
    <t>851</t>
  </si>
  <si>
    <t>на  2024 год
(на текущий 
финансовый год)</t>
  </si>
  <si>
    <t>на  2025 год 
(на первый год 
планового периода)</t>
  </si>
  <si>
    <t>на  2026 год 
(на второй год 
планового периода)</t>
  </si>
  <si>
    <t xml:space="preserve">Обоснования (расчеты) плановых показателей в части уплаты налога на имущество организаций
на  2024 год и на плановый период 2025 и 2026 годов </t>
  </si>
  <si>
    <t>на  2024год
(на текущий 
финансовый год)</t>
  </si>
  <si>
    <t>852</t>
  </si>
  <si>
    <t xml:space="preserve">Субсидия на выполнение муниципального задания </t>
  </si>
  <si>
    <t>2.1. Расчет фонда оплаты труда на  2025 год (на текущий финансовый год)</t>
  </si>
  <si>
    <t>2.2. Расчет фонда оплаты труда на  2026 год (на первый год планового периода)</t>
  </si>
  <si>
    <t>2.3. Расчет фонда оплаты труда на  2027 год (на второй год планового периода)</t>
  </si>
  <si>
    <t xml:space="preserve"> на  202_ год
(на текущий 
финансовый год)</t>
  </si>
  <si>
    <t>на  202_ год 
(на первый год 
планового периода)</t>
  </si>
  <si>
    <t>на  202_ год 
(на второй год
 планового периода)</t>
  </si>
  <si>
    <t>на  202_ год
(на текущий 
финансовый год)</t>
  </si>
  <si>
    <t>на  202_ год 
(на второй год 
планового периода)</t>
  </si>
  <si>
    <t>на  202_ год                          
(на текущий финансовый год)</t>
  </si>
  <si>
    <t>на  202_ год                          
(на первый год
 планового периода)</t>
  </si>
  <si>
    <t>на  202_ год                          
(на второй год планового периода)</t>
  </si>
  <si>
    <t>на  202_ год                          
(текущий финансовый год)</t>
  </si>
  <si>
    <t>на  202_ год                          
(на второй год
 планового периода)</t>
  </si>
  <si>
    <t>2.1. Расчет объемов расходов на оплату услуг связи на 202_ год (на текущий финансовый год)</t>
  </si>
  <si>
    <t>2.2. Расчет объемов расходов на оплату услуг связи на 202_ год (на первый год планового периода)</t>
  </si>
  <si>
    <t>2.3. Расчет объемов расходов на оплату услуг связи на 202_ год (на второй год планового периода)</t>
  </si>
  <si>
    <t>4.1. Расчет объемов расходов на оплату коммунальных услуг на 202_ год (на текущий финансовый год)</t>
  </si>
  <si>
    <t>4.2. Расчет объемов расходов на оплату коммунальных услуг на 202_ год (на первый год планового периода)</t>
  </si>
  <si>
    <t>4.3. Расчет объемов расходов на оплату коммунальных услуг на 202_ год (на второй год планового периода)</t>
  </si>
  <si>
    <t>6.1. Расчет объемов расходов на оплату работ, услуг по содержанию имущества на 202_ год (на текущий финансовый год)</t>
  </si>
  <si>
    <t>6.2. Расчет объемов расходов на оплату работ, услуг по содержанию имущества на 202_ год (на первый год планового периода)</t>
  </si>
  <si>
    <t>6.3. Расчет объемов расходов на оплату работ, услуг по содержанию имущества на 202_ год (на второй год планового периода)</t>
  </si>
  <si>
    <t>7.1. Расчет объемов расходов на оплату прочих работ, услуг на 202_ год (на текущий финансовый год)</t>
  </si>
  <si>
    <t>7.2. Расчет объемов расходов на оплату прочих работ, услуг на 202_ год (на первый год планового периода)</t>
  </si>
  <si>
    <t>7.3. Расчет объемов расходов на оплату прочих работ, услуг на 202_ год (на второй год планового периода)</t>
  </si>
  <si>
    <t>9.1. Расчет объемов расходов на приобретение материальных запасов на 202_ год (на текущий финансовый год)</t>
  </si>
  <si>
    <t xml:space="preserve">Обоснования (расчеты) плановых показателей на закупку товаров, работ, услуг
на  202_ год и на плановый период 202_ и 202_ годов </t>
  </si>
  <si>
    <t xml:space="preserve">Обоснования (расчеты) плановых показателей в части уплаты прочих налогов и сборов
на  202_ год и на плановый период 202_ и 202_ годов </t>
  </si>
  <si>
    <t xml:space="preserve">3. Расчет расходов на оплату транспортных услуг </t>
  </si>
  <si>
    <t>Цена услуги перевозки,руб.</t>
  </si>
  <si>
    <t>3.1. Расчет объемов расходов на оплату транспортных  услуг  на 202_ год (на текущий финансовый год)</t>
  </si>
  <si>
    <t>3.2. Расчет объемов расходов на оплату транспортных  услуг  на 202_ год (на первый год планового периода)</t>
  </si>
  <si>
    <t>3.3. Расчет объемов расходов на оплату транспортных  услуг  на 202_ год (на второй год планового периода)</t>
  </si>
  <si>
    <t>5.1. Расчет объемов расходов на оплату аренды имущества на 202_ год (на текущий финансовый год)</t>
  </si>
  <si>
    <t xml:space="preserve">Количество </t>
  </si>
  <si>
    <t>5.2. Расчет объемов расходов на оплату аренды имущества на 202_ год (на первый год планового периода)</t>
  </si>
  <si>
    <t>5.3. Расчет объемов расходов на оплату аренды имущества на 202_ год (на второй год планового периода)</t>
  </si>
  <si>
    <t>Средняя стоимость,руб</t>
  </si>
  <si>
    <t>9.2. Расчет объемов расходов на приобретение материальных запасов на 202_ год (на первый плановый год)</t>
  </si>
  <si>
    <t>9.3. Расчет объемов расходов на приобретение материальных запасов на 202_ год (на второй плановый год)</t>
  </si>
  <si>
    <t>Обоснования (расчеты) плановых показателей по фонду оплаты труда и страховых взносов на обязательное социальное страхование 
в части работников государственных (муниципальных) бюджетных и автономных учреждений 
на  202_ год и на плановый период 202_ и 202_ годов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</si>
</sst>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2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Times New Roman"/>
      <family val="2"/>
      <charset val="204"/>
    </font>
    <font>
      <b/>
      <sz val="11"/>
      <name val="Times New Roman"/>
      <family val="2"/>
      <charset val="204"/>
    </font>
    <font>
      <sz val="1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745">
    <xf numFmtId="0" fontId="0" fillId="0" borderId="0" xfId="0"/>
    <xf numFmtId="0" fontId="3" fillId="2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6" fillId="2" borderId="0" xfId="0" applyFont="1" applyFill="1"/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right" vertical="top" wrapText="1"/>
    </xf>
    <xf numFmtId="0" fontId="5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/>
    <xf numFmtId="0" fontId="5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 applyBorder="1"/>
    <xf numFmtId="0" fontId="3" fillId="2" borderId="0" xfId="0" applyFont="1" applyFill="1" applyBorder="1" applyAlignment="1">
      <alignment vertical="center" textRotation="90" wrapText="1"/>
    </xf>
    <xf numFmtId="0" fontId="3" fillId="2" borderId="0" xfId="0" applyFont="1" applyFill="1" applyBorder="1" applyAlignment="1">
      <alignment horizontal="left" vertical="center" indent="4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/>
    <xf numFmtId="0" fontId="9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9" fillId="2" borderId="0" xfId="0" applyFont="1" applyFill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49" fontId="3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vertical="center" wrapText="1"/>
    </xf>
    <xf numFmtId="164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/>
    <xf numFmtId="0" fontId="2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/>
    <xf numFmtId="0" fontId="9" fillId="2" borderId="0" xfId="0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left"/>
    </xf>
    <xf numFmtId="0" fontId="8" fillId="2" borderId="0" xfId="2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16" fillId="0" borderId="0" xfId="0" applyFont="1"/>
    <xf numFmtId="0" fontId="13" fillId="2" borderId="0" xfId="0" applyFont="1" applyFill="1"/>
    <xf numFmtId="0" fontId="13" fillId="2" borderId="0" xfId="0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5" fillId="2" borderId="0" xfId="0" applyFont="1" applyFill="1" applyBorder="1" applyAlignment="1">
      <alignment vertical="center" textRotation="90" wrapText="1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6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3" fillId="3" borderId="10" xfId="0" applyFont="1" applyFill="1" applyBorder="1" applyAlignment="1">
      <alignment vertical="center" wrapText="1"/>
    </xf>
    <xf numFmtId="164" fontId="3" fillId="3" borderId="10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5" fillId="3" borderId="0" xfId="0" applyFont="1" applyFill="1"/>
    <xf numFmtId="49" fontId="3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5" fillId="2" borderId="0" xfId="0" applyFont="1" applyFill="1" applyAlignment="1">
      <alignment horizontal="left"/>
    </xf>
    <xf numFmtId="0" fontId="16" fillId="2" borderId="0" xfId="0" applyFont="1" applyFill="1"/>
    <xf numFmtId="49" fontId="7" fillId="2" borderId="0" xfId="0" applyNumberFormat="1" applyFont="1" applyFill="1"/>
    <xf numFmtId="0" fontId="3" fillId="2" borderId="10" xfId="0" applyFont="1" applyFill="1" applyBorder="1"/>
    <xf numFmtId="0" fontId="2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4"/>
    </xf>
    <xf numFmtId="164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/>
    <xf numFmtId="0" fontId="15" fillId="2" borderId="0" xfId="0" applyFont="1" applyFill="1"/>
    <xf numFmtId="0" fontId="13" fillId="3" borderId="0" xfId="0" applyFont="1" applyFill="1"/>
    <xf numFmtId="0" fontId="5" fillId="3" borderId="0" xfId="0" applyFont="1" applyFill="1" applyAlignment="1">
      <alignment vertical="center"/>
    </xf>
    <xf numFmtId="0" fontId="17" fillId="3" borderId="0" xfId="0" applyFont="1" applyFill="1"/>
    <xf numFmtId="49" fontId="3" fillId="3" borderId="0" xfId="0" applyNumberFormat="1" applyFont="1" applyFill="1"/>
    <xf numFmtId="0" fontId="15" fillId="3" borderId="43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17" fillId="3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3" fillId="4" borderId="0" xfId="0" applyFont="1" applyFill="1" applyAlignment="1">
      <alignment horizontal="right" wrapText="1"/>
    </xf>
    <xf numFmtId="0" fontId="5" fillId="4" borderId="0" xfId="0" applyFont="1" applyFill="1" applyAlignment="1">
      <alignment horizontal="left"/>
    </xf>
    <xf numFmtId="0" fontId="3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 applyAlignment="1">
      <alignment vertical="center"/>
    </xf>
    <xf numFmtId="0" fontId="13" fillId="4" borderId="0" xfId="0" applyFont="1" applyFill="1"/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3" fillId="4" borderId="10" xfId="0" applyFont="1" applyFill="1" applyBorder="1" applyAlignment="1">
      <alignment vertical="center" wrapText="1"/>
    </xf>
    <xf numFmtId="164" fontId="3" fillId="4" borderId="10" xfId="0" applyNumberFormat="1" applyFont="1" applyFill="1" applyBorder="1" applyAlignment="1">
      <alignment vertical="center" wrapText="1"/>
    </xf>
    <xf numFmtId="49" fontId="3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/>
    <xf numFmtId="0" fontId="2" fillId="4" borderId="0" xfId="0" applyFont="1" applyFill="1"/>
    <xf numFmtId="0" fontId="21" fillId="2" borderId="0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19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10" fillId="2" borderId="0" xfId="0" applyNumberFormat="1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9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0" fillId="0" borderId="0" xfId="0"/>
    <xf numFmtId="0" fontId="19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/>
    </xf>
    <xf numFmtId="4" fontId="21" fillId="2" borderId="0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horizontal="center"/>
    </xf>
    <xf numFmtId="4" fontId="22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/>
    </xf>
    <xf numFmtId="4" fontId="21" fillId="2" borderId="0" xfId="0" applyNumberFormat="1" applyFont="1" applyFill="1" applyBorder="1" applyAlignment="1">
      <alignment horizontal="center"/>
    </xf>
    <xf numFmtId="4" fontId="21" fillId="2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4" fillId="2" borderId="10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vertical="center"/>
    </xf>
    <xf numFmtId="4" fontId="3" fillId="2" borderId="19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left" vertical="center" wrapText="1" indent="2"/>
    </xf>
    <xf numFmtId="0" fontId="3" fillId="2" borderId="7" xfId="0" applyNumberFormat="1" applyFont="1" applyFill="1" applyBorder="1" applyAlignment="1">
      <alignment horizontal="left" vertical="center" wrapText="1" indent="2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3" fillId="2" borderId="19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4" fontId="2" fillId="2" borderId="19" xfId="0" applyNumberFormat="1" applyFont="1" applyFill="1" applyBorder="1" applyAlignment="1">
      <alignment horizont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31" xfId="0" applyNumberFormat="1" applyFont="1" applyFill="1" applyBorder="1" applyAlignment="1">
      <alignment horizontal="center" wrapText="1"/>
    </xf>
    <xf numFmtId="49" fontId="3" fillId="2" borderId="16" xfId="0" applyNumberFormat="1" applyFont="1" applyFill="1" applyBorder="1" applyAlignment="1">
      <alignment horizontal="center" wrapText="1"/>
    </xf>
    <xf numFmtId="49" fontId="3" fillId="2" borderId="27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 vertical="center"/>
    </xf>
    <xf numFmtId="49" fontId="6" fillId="2" borderId="35" xfId="0" applyNumberFormat="1" applyFont="1" applyFill="1" applyBorder="1" applyAlignment="1">
      <alignment horizontal="right" vertical="center"/>
    </xf>
    <xf numFmtId="49" fontId="6" fillId="2" borderId="36" xfId="0" applyNumberFormat="1" applyFont="1" applyFill="1" applyBorder="1" applyAlignment="1">
      <alignment horizontal="center" wrapText="1"/>
    </xf>
    <xf numFmtId="49" fontId="6" fillId="2" borderId="37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 wrapText="1"/>
    </xf>
    <xf numFmtId="49" fontId="3" fillId="2" borderId="26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4"/>
    </xf>
    <xf numFmtId="0" fontId="3" fillId="2" borderId="19" xfId="0" applyFont="1" applyFill="1" applyBorder="1" applyAlignment="1">
      <alignment horizontal="left" vertical="center" wrapText="1" indent="4"/>
    </xf>
    <xf numFmtId="0" fontId="3" fillId="2" borderId="7" xfId="0" applyFont="1" applyFill="1" applyBorder="1" applyAlignment="1">
      <alignment horizontal="left" vertical="center" wrapText="1" indent="4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2"/>
    </xf>
    <xf numFmtId="0" fontId="3" fillId="2" borderId="19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left" vertical="center" wrapText="1" indent="2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2" borderId="29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/>
    </xf>
    <xf numFmtId="49" fontId="3" fillId="2" borderId="27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49" fontId="6" fillId="3" borderId="33" xfId="0" applyNumberFormat="1" applyFont="1" applyFill="1" applyBorder="1" applyAlignment="1">
      <alignment horizont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/>
    </xf>
    <xf numFmtId="49" fontId="6" fillId="3" borderId="35" xfId="0" applyNumberFormat="1" applyFont="1" applyFill="1" applyBorder="1" applyAlignment="1">
      <alignment horizontal="right" vertical="center"/>
    </xf>
    <xf numFmtId="49" fontId="6" fillId="3" borderId="30" xfId="0" applyNumberFormat="1" applyFont="1" applyFill="1" applyBorder="1" applyAlignment="1">
      <alignment horizontal="center" wrapText="1"/>
    </xf>
    <xf numFmtId="49" fontId="6" fillId="3" borderId="24" xfId="0" applyNumberFormat="1" applyFont="1" applyFill="1" applyBorder="1" applyAlignment="1">
      <alignment horizontal="center" wrapText="1"/>
    </xf>
    <xf numFmtId="49" fontId="6" fillId="3" borderId="26" xfId="0" applyNumberFormat="1" applyFont="1" applyFill="1" applyBorder="1" applyAlignment="1">
      <alignment horizont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8" xfId="0" applyNumberFormat="1" applyFont="1" applyFill="1" applyBorder="1" applyAlignment="1">
      <alignment horizontal="left" vertical="center" wrapText="1"/>
    </xf>
    <xf numFmtId="49" fontId="6" fillId="3" borderId="20" xfId="0" applyNumberFormat="1" applyFont="1" applyFill="1" applyBorder="1" applyAlignment="1">
      <alignment horizontal="left" vertical="center" wrapText="1"/>
    </xf>
    <xf numFmtId="49" fontId="6" fillId="3" borderId="28" xfId="0" applyNumberFormat="1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  <xf numFmtId="49" fontId="6" fillId="3" borderId="31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49" fontId="6" fillId="3" borderId="2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wrapText="1"/>
    </xf>
    <xf numFmtId="49" fontId="3" fillId="3" borderId="24" xfId="0" applyNumberFormat="1" applyFont="1" applyFill="1" applyBorder="1" applyAlignment="1">
      <alignment horizontal="center" wrapText="1"/>
    </xf>
    <xf numFmtId="49" fontId="3" fillId="3" borderId="26" xfId="0" applyNumberFormat="1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3" borderId="33" xfId="0" applyNumberFormat="1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19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6" fillId="3" borderId="36" xfId="0" applyNumberFormat="1" applyFont="1" applyFill="1" applyBorder="1" applyAlignment="1">
      <alignment horizontal="center" wrapText="1"/>
    </xf>
    <xf numFmtId="49" fontId="6" fillId="3" borderId="37" xfId="0" applyNumberFormat="1" applyFont="1" applyFill="1" applyBorder="1" applyAlignment="1">
      <alignment horizontal="center" wrapText="1"/>
    </xf>
    <xf numFmtId="49" fontId="6" fillId="3" borderId="38" xfId="0" applyNumberFormat="1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49" fontId="3" fillId="3" borderId="28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8" xfId="0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wrapText="1"/>
    </xf>
    <xf numFmtId="49" fontId="3" fillId="3" borderId="16" xfId="0" applyNumberFormat="1" applyFont="1" applyFill="1" applyBorder="1" applyAlignment="1">
      <alignment horizontal="center" wrapText="1"/>
    </xf>
    <xf numFmtId="49" fontId="3" fillId="3" borderId="27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49" fontId="3" fillId="3" borderId="7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" fontId="3" fillId="3" borderId="15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 vertical="center"/>
    </xf>
    <xf numFmtId="4" fontId="3" fillId="3" borderId="24" xfId="0" applyNumberFormat="1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/>
    </xf>
    <xf numFmtId="4" fontId="3" fillId="3" borderId="24" xfId="0" applyNumberFormat="1" applyFont="1" applyFill="1" applyBorder="1" applyAlignment="1">
      <alignment horizontal="center"/>
    </xf>
    <xf numFmtId="4" fontId="3" fillId="3" borderId="26" xfId="0" applyNumberFormat="1" applyFont="1" applyFill="1" applyBorder="1" applyAlignment="1">
      <alignment horizontal="center"/>
    </xf>
    <xf numFmtId="4" fontId="3" fillId="3" borderId="2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43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3" fillId="3" borderId="35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indent="2"/>
    </xf>
    <xf numFmtId="4" fontId="3" fillId="3" borderId="19" xfId="0" applyNumberFormat="1" applyFont="1" applyFill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 wrapText="1" indent="2"/>
    </xf>
    <xf numFmtId="49" fontId="7" fillId="3" borderId="19" xfId="0" applyNumberFormat="1" applyFont="1" applyFill="1" applyBorder="1" applyAlignment="1">
      <alignment horizontal="left" vertical="center" wrapText="1" indent="2"/>
    </xf>
    <xf numFmtId="49" fontId="7" fillId="3" borderId="7" xfId="0" applyNumberFormat="1" applyFont="1" applyFill="1" applyBorder="1" applyAlignment="1">
      <alignment horizontal="left" vertical="center" wrapText="1" indent="2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3" borderId="29" xfId="0" applyNumberFormat="1" applyFon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4" fontId="3" fillId="3" borderId="27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6" fillId="3" borderId="39" xfId="0" applyNumberFormat="1" applyFont="1" applyFill="1" applyBorder="1" applyAlignment="1">
      <alignment horizontal="center" vertical="center" wrapText="1"/>
    </xf>
    <xf numFmtId="4" fontId="6" fillId="3" borderId="37" xfId="0" applyNumberFormat="1" applyFont="1" applyFill="1" applyBorder="1" applyAlignment="1">
      <alignment horizontal="center" vertical="center" wrapText="1"/>
    </xf>
    <xf numFmtId="4" fontId="6" fillId="3" borderId="38" xfId="0" applyNumberFormat="1" applyFont="1" applyFill="1" applyBorder="1" applyAlignment="1">
      <alignment horizontal="center" vertical="center" wrapText="1"/>
    </xf>
    <xf numFmtId="4" fontId="6" fillId="3" borderId="4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 wrapText="1" indent="2"/>
    </xf>
    <xf numFmtId="49" fontId="3" fillId="3" borderId="19" xfId="0" applyNumberFormat="1" applyFont="1" applyFill="1" applyBorder="1" applyAlignment="1">
      <alignment horizontal="left" vertical="center" wrapText="1" indent="2"/>
    </xf>
    <xf numFmtId="49" fontId="3" fillId="3" borderId="7" xfId="0" applyNumberFormat="1" applyFont="1" applyFill="1" applyBorder="1" applyAlignment="1">
      <alignment horizontal="left" vertical="center" wrapText="1" indent="2"/>
    </xf>
    <xf numFmtId="49" fontId="3" fillId="3" borderId="29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/>
    </xf>
    <xf numFmtId="0" fontId="25" fillId="2" borderId="10" xfId="2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right"/>
    </xf>
    <xf numFmtId="0" fontId="2" fillId="3" borderId="45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4" fontId="21" fillId="2" borderId="19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right" vertical="center" wrapText="1"/>
    </xf>
    <xf numFmtId="0" fontId="20" fillId="2" borderId="19" xfId="0" applyFont="1" applyFill="1" applyBorder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1" fillId="2" borderId="7" xfId="0" applyNumberFormat="1" applyFont="1" applyFill="1" applyBorder="1" applyAlignment="1">
      <alignment horizontal="center"/>
    </xf>
    <xf numFmtId="4" fontId="21" fillId="2" borderId="2" xfId="0" applyNumberFormat="1" applyFont="1" applyFill="1" applyBorder="1" applyAlignment="1">
      <alignment horizontal="center"/>
    </xf>
    <xf numFmtId="4" fontId="21" fillId="2" borderId="8" xfId="0" applyNumberFormat="1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horizontal="center"/>
    </xf>
    <xf numFmtId="4" fontId="21" fillId="0" borderId="2" xfId="0" applyNumberFormat="1" applyFont="1" applyFill="1" applyBorder="1" applyAlignment="1">
      <alignment horizontal="center"/>
    </xf>
    <xf numFmtId="4" fontId="21" fillId="0" borderId="8" xfId="0" applyNumberFormat="1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right" vertical="center" wrapText="1"/>
    </xf>
    <xf numFmtId="4" fontId="21" fillId="2" borderId="0" xfId="0" applyNumberFormat="1" applyFont="1" applyFill="1" applyBorder="1" applyAlignment="1">
      <alignment horizontal="center"/>
    </xf>
    <xf numFmtId="4" fontId="22" fillId="2" borderId="0" xfId="0" applyNumberFormat="1" applyFont="1" applyFill="1" applyBorder="1" applyAlignment="1">
      <alignment horizontal="center"/>
    </xf>
    <xf numFmtId="0" fontId="21" fillId="2" borderId="19" xfId="0" applyNumberFormat="1" applyFont="1" applyFill="1" applyBorder="1" applyAlignment="1">
      <alignment horizontal="center"/>
    </xf>
    <xf numFmtId="4" fontId="21" fillId="0" borderId="19" xfId="0" applyNumberFormat="1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49" fontId="20" fillId="2" borderId="7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" fontId="22" fillId="2" borderId="7" xfId="0" applyNumberFormat="1" applyFont="1" applyFill="1" applyBorder="1" applyAlignment="1">
      <alignment horizontal="center"/>
    </xf>
    <xf numFmtId="4" fontId="22" fillId="2" borderId="2" xfId="0" applyNumberFormat="1" applyFont="1" applyFill="1" applyBorder="1" applyAlignment="1">
      <alignment horizontal="center"/>
    </xf>
    <xf numFmtId="4" fontId="22" fillId="2" borderId="8" xfId="0" applyNumberFormat="1" applyFont="1" applyFill="1" applyBorder="1" applyAlignment="1">
      <alignment horizontal="center"/>
    </xf>
    <xf numFmtId="49" fontId="3" fillId="4" borderId="33" xfId="0" applyNumberFormat="1" applyFont="1" applyFill="1" applyBorder="1" applyAlignment="1">
      <alignment horizontal="center" wrapText="1"/>
    </xf>
    <xf numFmtId="49" fontId="3" fillId="4" borderId="10" xfId="0" applyNumberFormat="1" applyFont="1" applyFill="1" applyBorder="1" applyAlignment="1">
      <alignment horizontal="center" wrapText="1"/>
    </xf>
    <xf numFmtId="49" fontId="3" fillId="4" borderId="11" xfId="0" applyNumberFormat="1" applyFont="1" applyFill="1" applyBorder="1" applyAlignment="1">
      <alignment horizont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20" xfId="0" applyNumberFormat="1" applyFont="1" applyFill="1" applyBorder="1" applyAlignment="1">
      <alignment horizontal="center" vertical="center" wrapText="1"/>
    </xf>
    <xf numFmtId="49" fontId="3" fillId="4" borderId="30" xfId="0" applyNumberFormat="1" applyFont="1" applyFill="1" applyBorder="1" applyAlignment="1">
      <alignment horizontal="center" wrapText="1"/>
    </xf>
    <xf numFmtId="49" fontId="3" fillId="4" borderId="24" xfId="0" applyNumberFormat="1" applyFont="1" applyFill="1" applyBorder="1" applyAlignment="1">
      <alignment horizontal="center" wrapText="1"/>
    </xf>
    <xf numFmtId="49" fontId="3" fillId="4" borderId="26" xfId="0" applyNumberFormat="1" applyFont="1" applyFill="1" applyBorder="1" applyAlignment="1">
      <alignment horizont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4" borderId="26" xfId="0" applyNumberFormat="1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8" xfId="0" applyNumberFormat="1" applyFont="1" applyFill="1" applyBorder="1" applyAlignment="1">
      <alignment horizontal="left" vertical="center" wrapText="1"/>
    </xf>
    <xf numFmtId="49" fontId="3" fillId="4" borderId="19" xfId="0" applyNumberFormat="1" applyFont="1" applyFill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left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49" fontId="3" fillId="4" borderId="28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8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49" fontId="3" fillId="4" borderId="31" xfId="0" applyNumberFormat="1" applyFont="1" applyFill="1" applyBorder="1" applyAlignment="1">
      <alignment horizontal="center" wrapText="1"/>
    </xf>
    <xf numFmtId="49" fontId="3" fillId="4" borderId="16" xfId="0" applyNumberFormat="1" applyFont="1" applyFill="1" applyBorder="1" applyAlignment="1">
      <alignment horizont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46" xfId="0" applyNumberFormat="1" applyFont="1" applyFill="1" applyBorder="1" applyAlignment="1">
      <alignment horizontal="center" vertical="center" wrapText="1"/>
    </xf>
    <xf numFmtId="4" fontId="3" fillId="4" borderId="47" xfId="0" applyNumberFormat="1" applyFont="1" applyFill="1" applyBorder="1" applyAlignment="1">
      <alignment horizontal="center" vertical="center" wrapText="1"/>
    </xf>
    <xf numFmtId="4" fontId="3" fillId="4" borderId="48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right" vertical="center"/>
    </xf>
    <xf numFmtId="49" fontId="6" fillId="4" borderId="35" xfId="0" applyNumberFormat="1" applyFont="1" applyFill="1" applyBorder="1" applyAlignment="1">
      <alignment horizontal="right" vertical="center"/>
    </xf>
    <xf numFmtId="49" fontId="6" fillId="4" borderId="36" xfId="0" applyNumberFormat="1" applyFont="1" applyFill="1" applyBorder="1" applyAlignment="1">
      <alignment horizontal="center" wrapText="1"/>
    </xf>
    <xf numFmtId="49" fontId="6" fillId="4" borderId="37" xfId="0" applyNumberFormat="1" applyFont="1" applyFill="1" applyBorder="1" applyAlignment="1">
      <alignment horizontal="center" wrapText="1"/>
    </xf>
    <xf numFmtId="49" fontId="6" fillId="4" borderId="38" xfId="0" applyNumberFormat="1" applyFont="1" applyFill="1" applyBorder="1" applyAlignment="1">
      <alignment horizontal="center" wrapText="1"/>
    </xf>
    <xf numFmtId="4" fontId="6" fillId="4" borderId="39" xfId="0" applyNumberFormat="1" applyFont="1" applyFill="1" applyBorder="1" applyAlignment="1">
      <alignment horizontal="center" vertical="center" wrapText="1"/>
    </xf>
    <xf numFmtId="4" fontId="6" fillId="4" borderId="37" xfId="0" applyNumberFormat="1" applyFont="1" applyFill="1" applyBorder="1" applyAlignment="1">
      <alignment horizontal="center" vertical="center" wrapText="1"/>
    </xf>
    <xf numFmtId="4" fontId="6" fillId="4" borderId="38" xfId="0" applyNumberFormat="1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 3" xfId="3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90"/>
  <sheetViews>
    <sheetView showGridLines="0" zoomScale="90" zoomScaleNormal="90" zoomScaleSheetLayoutView="80" workbookViewId="0">
      <selection activeCell="A2" sqref="A2:AZ2"/>
    </sheetView>
  </sheetViews>
  <sheetFormatPr defaultColWidth="0.85546875" defaultRowHeight="15"/>
  <cols>
    <col min="1" max="52" width="3.85546875" style="10" customWidth="1"/>
    <col min="53" max="16384" width="0.85546875" style="10"/>
  </cols>
  <sheetData>
    <row r="1" spans="1:60" ht="42" customHeight="1">
      <c r="A1" s="6"/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79" t="s">
        <v>232</v>
      </c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60" ht="50.1" customHeight="1">
      <c r="A2" s="204" t="s">
        <v>289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3"/>
    </row>
    <row r="3" spans="1:60" s="7" customFormat="1" ht="15" customHeight="1"/>
    <row r="4" spans="1:60" ht="15" customHeight="1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4"/>
    </row>
    <row r="5" spans="1:60" ht="15" customHeight="1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206" t="s">
        <v>233</v>
      </c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8"/>
    </row>
    <row r="6" spans="1:60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07" t="s">
        <v>2</v>
      </c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41"/>
    </row>
    <row r="7" spans="1:60" ht="15" customHeight="1">
      <c r="A7" s="8" t="s">
        <v>67</v>
      </c>
      <c r="B7" s="8"/>
      <c r="C7" s="8"/>
      <c r="D7" s="8"/>
      <c r="E7" s="8"/>
      <c r="F7" s="8"/>
      <c r="G7" s="8"/>
      <c r="H7" s="8"/>
      <c r="I7" s="8"/>
      <c r="J7" s="8"/>
      <c r="K7" s="8"/>
      <c r="L7" s="209" t="s">
        <v>248</v>
      </c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41"/>
    </row>
    <row r="8" spans="1:60" s="7" customFormat="1" ht="15" customHeight="1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9" t="s">
        <v>65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60" ht="9" customHeight="1"/>
    <row r="10" spans="1:60" s="3" customFormat="1" ht="15" customHeight="1">
      <c r="B10" s="208" t="s">
        <v>60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11"/>
      <c r="AU10" s="11"/>
      <c r="AV10" s="11"/>
      <c r="AW10" s="11"/>
      <c r="AX10" s="11"/>
      <c r="AY10" s="11"/>
      <c r="AZ10" s="11"/>
    </row>
    <row r="11" spans="1:60" s="3" customFormat="1" ht="8.1" customHeight="1">
      <c r="BA11" s="14"/>
    </row>
    <row r="12" spans="1:60" s="59" customFormat="1" ht="14.25" customHeight="1">
      <c r="B12" s="184" t="s">
        <v>4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3" t="s">
        <v>5</v>
      </c>
      <c r="P12" s="183"/>
      <c r="Q12" s="183" t="s">
        <v>6</v>
      </c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90"/>
      <c r="BA12" s="60"/>
    </row>
    <row r="13" spans="1:60" s="62" customFormat="1" ht="15" customHeight="1">
      <c r="A13" s="61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3"/>
      <c r="P13" s="183"/>
      <c r="Q13" s="192" t="s">
        <v>7</v>
      </c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5"/>
      <c r="AC13" s="190" t="s">
        <v>8</v>
      </c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52"/>
      <c r="BB13" s="52"/>
      <c r="BC13" s="52"/>
      <c r="BD13" s="52"/>
      <c r="BE13" s="52"/>
      <c r="BF13" s="52"/>
      <c r="BG13" s="61"/>
      <c r="BH13" s="61"/>
    </row>
    <row r="14" spans="1:60" s="62" customFormat="1" ht="27" customHeight="1">
      <c r="A14" s="61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3"/>
      <c r="P14" s="183"/>
      <c r="Q14" s="193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9"/>
      <c r="AC14" s="190" t="s">
        <v>9</v>
      </c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82"/>
      <c r="AO14" s="190" t="s">
        <v>10</v>
      </c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52"/>
      <c r="BB14" s="52"/>
      <c r="BC14" s="52"/>
      <c r="BD14" s="52"/>
      <c r="BE14" s="52"/>
      <c r="BF14" s="52"/>
      <c r="BG14" s="61"/>
      <c r="BH14" s="61"/>
    </row>
    <row r="15" spans="1:60" s="62" customFormat="1" ht="54.75" customHeight="1">
      <c r="A15" s="61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3"/>
      <c r="P15" s="183"/>
      <c r="Q15" s="190" t="s">
        <v>252</v>
      </c>
      <c r="R15" s="191"/>
      <c r="S15" s="191"/>
      <c r="T15" s="182"/>
      <c r="U15" s="190" t="s">
        <v>253</v>
      </c>
      <c r="V15" s="191"/>
      <c r="W15" s="191"/>
      <c r="X15" s="182"/>
      <c r="Y15" s="190" t="s">
        <v>254</v>
      </c>
      <c r="Z15" s="191"/>
      <c r="AA15" s="191"/>
      <c r="AB15" s="182"/>
      <c r="AC15" s="190" t="s">
        <v>252</v>
      </c>
      <c r="AD15" s="191"/>
      <c r="AE15" s="191"/>
      <c r="AF15" s="182"/>
      <c r="AG15" s="190" t="s">
        <v>253</v>
      </c>
      <c r="AH15" s="191"/>
      <c r="AI15" s="191"/>
      <c r="AJ15" s="182"/>
      <c r="AK15" s="190" t="s">
        <v>254</v>
      </c>
      <c r="AL15" s="191"/>
      <c r="AM15" s="191"/>
      <c r="AN15" s="182"/>
      <c r="AO15" s="190" t="s">
        <v>252</v>
      </c>
      <c r="AP15" s="191"/>
      <c r="AQ15" s="191"/>
      <c r="AR15" s="182"/>
      <c r="AS15" s="190" t="s">
        <v>253</v>
      </c>
      <c r="AT15" s="191"/>
      <c r="AU15" s="191"/>
      <c r="AV15" s="182"/>
      <c r="AW15" s="190" t="s">
        <v>254</v>
      </c>
      <c r="AX15" s="191"/>
      <c r="AY15" s="191"/>
      <c r="AZ15" s="191"/>
      <c r="BA15" s="63"/>
      <c r="BB15" s="63"/>
      <c r="BC15" s="63"/>
      <c r="BD15" s="52"/>
      <c r="BE15" s="52"/>
      <c r="BF15" s="52"/>
      <c r="BG15" s="61"/>
      <c r="BH15" s="61"/>
    </row>
    <row r="16" spans="1:60" s="62" customFormat="1" ht="10.5" customHeight="1">
      <c r="A16" s="61"/>
      <c r="B16" s="212">
        <v>1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3"/>
      <c r="O16" s="214">
        <v>2</v>
      </c>
      <c r="P16" s="215"/>
      <c r="Q16" s="192">
        <v>3</v>
      </c>
      <c r="R16" s="184"/>
      <c r="S16" s="184"/>
      <c r="T16" s="185"/>
      <c r="U16" s="192">
        <v>4</v>
      </c>
      <c r="V16" s="184"/>
      <c r="W16" s="184"/>
      <c r="X16" s="185"/>
      <c r="Y16" s="192">
        <v>5</v>
      </c>
      <c r="Z16" s="184"/>
      <c r="AA16" s="184"/>
      <c r="AB16" s="185"/>
      <c r="AC16" s="192">
        <v>6</v>
      </c>
      <c r="AD16" s="184"/>
      <c r="AE16" s="184"/>
      <c r="AF16" s="185"/>
      <c r="AG16" s="192">
        <v>7</v>
      </c>
      <c r="AH16" s="184"/>
      <c r="AI16" s="184"/>
      <c r="AJ16" s="185"/>
      <c r="AK16" s="192">
        <v>8</v>
      </c>
      <c r="AL16" s="184"/>
      <c r="AM16" s="184"/>
      <c r="AN16" s="185"/>
      <c r="AO16" s="192">
        <v>9</v>
      </c>
      <c r="AP16" s="184"/>
      <c r="AQ16" s="184"/>
      <c r="AR16" s="185"/>
      <c r="AS16" s="192">
        <v>10</v>
      </c>
      <c r="AT16" s="184"/>
      <c r="AU16" s="184"/>
      <c r="AV16" s="185"/>
      <c r="AW16" s="192">
        <v>11</v>
      </c>
      <c r="AX16" s="184"/>
      <c r="AY16" s="184"/>
      <c r="AZ16" s="184"/>
      <c r="BA16" s="50"/>
      <c r="BB16" s="50"/>
      <c r="BC16" s="50"/>
      <c r="BD16" s="50"/>
      <c r="BE16" s="50"/>
      <c r="BF16" s="50"/>
      <c r="BG16" s="61"/>
      <c r="BH16" s="61"/>
    </row>
    <row r="17" spans="1:60" s="27" customFormat="1" ht="66" customHeight="1">
      <c r="A17" s="25"/>
      <c r="B17" s="210" t="s">
        <v>61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1" t="s">
        <v>41</v>
      </c>
      <c r="P17" s="211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"/>
      <c r="BB17" s="1"/>
      <c r="BC17" s="1"/>
      <c r="BD17" s="1"/>
      <c r="BE17" s="1"/>
      <c r="BF17" s="1"/>
      <c r="BG17" s="25"/>
      <c r="BH17" s="25"/>
    </row>
    <row r="18" spans="1:60" s="27" customFormat="1" ht="66" customHeight="1">
      <c r="A18" s="25"/>
      <c r="B18" s="210" t="s">
        <v>62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1" t="s">
        <v>43</v>
      </c>
      <c r="P18" s="211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"/>
      <c r="BB18" s="1"/>
      <c r="BC18" s="1"/>
      <c r="BD18" s="1"/>
      <c r="BE18" s="1"/>
      <c r="BF18" s="1"/>
      <c r="BG18" s="25"/>
      <c r="BH18" s="25"/>
    </row>
    <row r="19" spans="1:60" s="27" customFormat="1" ht="21" customHeight="1">
      <c r="A19" s="25"/>
      <c r="B19" s="210" t="s">
        <v>54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 t="s">
        <v>45</v>
      </c>
      <c r="P19" s="211"/>
      <c r="Q19" s="172">
        <v>0</v>
      </c>
      <c r="R19" s="172"/>
      <c r="S19" s="172"/>
      <c r="T19" s="172"/>
      <c r="U19" s="172">
        <v>0</v>
      </c>
      <c r="V19" s="172"/>
      <c r="W19" s="172"/>
      <c r="X19" s="172"/>
      <c r="Y19" s="172">
        <v>0</v>
      </c>
      <c r="Z19" s="172"/>
      <c r="AA19" s="172"/>
      <c r="AB19" s="172"/>
      <c r="AC19" s="172">
        <v>0</v>
      </c>
      <c r="AD19" s="172"/>
      <c r="AE19" s="172"/>
      <c r="AF19" s="172"/>
      <c r="AG19" s="172">
        <v>0</v>
      </c>
      <c r="AH19" s="172"/>
      <c r="AI19" s="172"/>
      <c r="AJ19" s="172"/>
      <c r="AK19" s="172">
        <v>0</v>
      </c>
      <c r="AL19" s="172"/>
      <c r="AM19" s="172"/>
      <c r="AN19" s="172"/>
      <c r="AO19" s="172">
        <v>0</v>
      </c>
      <c r="AP19" s="172"/>
      <c r="AQ19" s="172"/>
      <c r="AR19" s="172"/>
      <c r="AS19" s="172">
        <v>0</v>
      </c>
      <c r="AT19" s="172"/>
      <c r="AU19" s="172"/>
      <c r="AV19" s="172"/>
      <c r="AW19" s="172">
        <v>0</v>
      </c>
      <c r="AX19" s="172"/>
      <c r="AY19" s="172"/>
      <c r="AZ19" s="172"/>
      <c r="BA19" s="1"/>
      <c r="BB19" s="1"/>
      <c r="BC19" s="1"/>
      <c r="BD19" s="1"/>
      <c r="BE19" s="1"/>
      <c r="BF19" s="1"/>
      <c r="BG19" s="25"/>
      <c r="BH19" s="25"/>
    </row>
    <row r="20" spans="1:60" s="27" customFormat="1" ht="18" customHeight="1">
      <c r="A20" s="25"/>
      <c r="B20" s="217" t="s">
        <v>32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8">
        <v>9000</v>
      </c>
      <c r="P20" s="218"/>
      <c r="Q20" s="172">
        <f>Q17+Q18+Q19</f>
        <v>0</v>
      </c>
      <c r="R20" s="172"/>
      <c r="S20" s="172"/>
      <c r="T20" s="172"/>
      <c r="U20" s="172">
        <f>U17+U18+U19</f>
        <v>0</v>
      </c>
      <c r="V20" s="172"/>
      <c r="W20" s="172"/>
      <c r="X20" s="172"/>
      <c r="Y20" s="172">
        <f>Y17+Y18+Y19</f>
        <v>0</v>
      </c>
      <c r="Z20" s="172"/>
      <c r="AA20" s="172"/>
      <c r="AB20" s="172"/>
      <c r="AC20" s="172">
        <f>AC17+AC18+AC19</f>
        <v>0</v>
      </c>
      <c r="AD20" s="172"/>
      <c r="AE20" s="172"/>
      <c r="AF20" s="172"/>
      <c r="AG20" s="172">
        <f>AG17+AG18+AG19</f>
        <v>0</v>
      </c>
      <c r="AH20" s="172"/>
      <c r="AI20" s="172"/>
      <c r="AJ20" s="172"/>
      <c r="AK20" s="172">
        <f>AK17+AK18+AK19</f>
        <v>0</v>
      </c>
      <c r="AL20" s="172"/>
      <c r="AM20" s="172"/>
      <c r="AN20" s="172"/>
      <c r="AO20" s="172">
        <f>AO17+AO18+AO19</f>
        <v>0</v>
      </c>
      <c r="AP20" s="172"/>
      <c r="AQ20" s="172"/>
      <c r="AR20" s="172"/>
      <c r="AS20" s="172">
        <f>AS17+AS18+AS19</f>
        <v>0</v>
      </c>
      <c r="AT20" s="172"/>
      <c r="AU20" s="172"/>
      <c r="AV20" s="172"/>
      <c r="AW20" s="172">
        <f>AW17+AW18+AW19</f>
        <v>0</v>
      </c>
      <c r="AX20" s="172"/>
      <c r="AY20" s="172"/>
      <c r="AZ20" s="172"/>
      <c r="BA20" s="28"/>
      <c r="BB20" s="28"/>
      <c r="BC20" s="28"/>
      <c r="BD20" s="28"/>
      <c r="BE20" s="28"/>
      <c r="BF20" s="28"/>
      <c r="BG20" s="25"/>
      <c r="BH20" s="25"/>
    </row>
    <row r="21" spans="1:60" s="29" customFormat="1" ht="7.5" customHeight="1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  <c r="AA21" s="31"/>
      <c r="AB21" s="31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1:60" s="13" customFormat="1" ht="18" customHeight="1">
      <c r="B22" s="219" t="s">
        <v>59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</row>
    <row r="23" spans="1:60" s="13" customFormat="1" ht="8.25" customHeight="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60" s="65" customFormat="1" ht="14.25" customHeight="1">
      <c r="A24" s="64"/>
      <c r="B24" s="182" t="s">
        <v>4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 t="s">
        <v>37</v>
      </c>
      <c r="X24" s="183"/>
      <c r="Y24" s="183"/>
      <c r="Z24" s="184" t="s">
        <v>34</v>
      </c>
      <c r="AA24" s="184"/>
      <c r="AB24" s="185"/>
      <c r="AC24" s="190" t="s">
        <v>6</v>
      </c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</row>
    <row r="25" spans="1:60" s="65" customFormat="1" ht="24.95" customHeight="1">
      <c r="A25" s="64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6"/>
      <c r="AA25" s="186"/>
      <c r="AB25" s="187"/>
      <c r="AC25" s="192" t="s">
        <v>255</v>
      </c>
      <c r="AD25" s="184"/>
      <c r="AE25" s="184"/>
      <c r="AF25" s="184"/>
      <c r="AG25" s="184"/>
      <c r="AH25" s="184"/>
      <c r="AI25" s="184"/>
      <c r="AJ25" s="185"/>
      <c r="AK25" s="183" t="s">
        <v>253</v>
      </c>
      <c r="AL25" s="183"/>
      <c r="AM25" s="183"/>
      <c r="AN25" s="183"/>
      <c r="AO25" s="183"/>
      <c r="AP25" s="183"/>
      <c r="AQ25" s="183"/>
      <c r="AR25" s="183"/>
      <c r="AS25" s="184" t="s">
        <v>256</v>
      </c>
      <c r="AT25" s="184"/>
      <c r="AU25" s="184"/>
      <c r="AV25" s="184"/>
      <c r="AW25" s="184"/>
      <c r="AX25" s="184"/>
      <c r="AY25" s="184"/>
      <c r="AZ25" s="184"/>
    </row>
    <row r="26" spans="1:60" s="65" customFormat="1" ht="17.25" customHeight="1">
      <c r="A26" s="64"/>
      <c r="B26" s="182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8"/>
      <c r="AA26" s="188"/>
      <c r="AB26" s="189"/>
      <c r="AC26" s="193"/>
      <c r="AD26" s="188"/>
      <c r="AE26" s="188"/>
      <c r="AF26" s="188"/>
      <c r="AG26" s="188"/>
      <c r="AH26" s="188"/>
      <c r="AI26" s="188"/>
      <c r="AJ26" s="189"/>
      <c r="AK26" s="183"/>
      <c r="AL26" s="183"/>
      <c r="AM26" s="183"/>
      <c r="AN26" s="183"/>
      <c r="AO26" s="183"/>
      <c r="AP26" s="183"/>
      <c r="AQ26" s="183"/>
      <c r="AR26" s="183"/>
      <c r="AS26" s="188"/>
      <c r="AT26" s="188"/>
      <c r="AU26" s="188"/>
      <c r="AV26" s="188"/>
      <c r="AW26" s="188"/>
      <c r="AX26" s="188"/>
      <c r="AY26" s="188"/>
      <c r="AZ26" s="188"/>
    </row>
    <row r="27" spans="1:60" s="66" customFormat="1" ht="11.25" customHeight="1">
      <c r="A27" s="50"/>
      <c r="B27" s="198">
        <v>1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 t="s">
        <v>36</v>
      </c>
      <c r="X27" s="199"/>
      <c r="Y27" s="199"/>
      <c r="Z27" s="200" t="s">
        <v>12</v>
      </c>
      <c r="AA27" s="200"/>
      <c r="AB27" s="201"/>
      <c r="AC27" s="202" t="s">
        <v>13</v>
      </c>
      <c r="AD27" s="200"/>
      <c r="AE27" s="200"/>
      <c r="AF27" s="200"/>
      <c r="AG27" s="200"/>
      <c r="AH27" s="200"/>
      <c r="AI27" s="200"/>
      <c r="AJ27" s="201"/>
      <c r="AK27" s="202" t="s">
        <v>14</v>
      </c>
      <c r="AL27" s="200"/>
      <c r="AM27" s="200"/>
      <c r="AN27" s="200"/>
      <c r="AO27" s="200"/>
      <c r="AP27" s="200"/>
      <c r="AQ27" s="200"/>
      <c r="AR27" s="201"/>
      <c r="AS27" s="202" t="s">
        <v>15</v>
      </c>
      <c r="AT27" s="200"/>
      <c r="AU27" s="200"/>
      <c r="AV27" s="200"/>
      <c r="AW27" s="200"/>
      <c r="AX27" s="200"/>
      <c r="AY27" s="200"/>
      <c r="AZ27" s="200"/>
      <c r="BA27" s="50"/>
    </row>
    <row r="28" spans="1:60" s="12" customFormat="1" ht="18" customHeight="1">
      <c r="A28" s="1"/>
      <c r="B28" s="181" t="s">
        <v>234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203"/>
      <c r="Z28" s="194" t="s">
        <v>22</v>
      </c>
      <c r="AA28" s="194"/>
      <c r="AB28" s="194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</row>
    <row r="29" spans="1:60" s="13" customFormat="1" ht="18" customHeight="1">
      <c r="A29" s="29"/>
      <c r="B29" s="181" t="s">
        <v>235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69"/>
      <c r="X29" s="169"/>
      <c r="Y29" s="170"/>
      <c r="Z29" s="194" t="s">
        <v>23</v>
      </c>
      <c r="AA29" s="194"/>
      <c r="AB29" s="194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</row>
    <row r="30" spans="1:60" s="13" customFormat="1" ht="18" customHeight="1">
      <c r="A30" s="29"/>
      <c r="B30" s="181" t="s">
        <v>236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69"/>
      <c r="X30" s="169"/>
      <c r="Y30" s="170"/>
      <c r="Z30" s="194" t="s">
        <v>24</v>
      </c>
      <c r="AA30" s="194"/>
      <c r="AB30" s="194"/>
      <c r="AC30" s="195"/>
      <c r="AD30" s="196"/>
      <c r="AE30" s="196"/>
      <c r="AF30" s="196"/>
      <c r="AG30" s="196"/>
      <c r="AH30" s="196"/>
      <c r="AI30" s="196"/>
      <c r="AJ30" s="197"/>
      <c r="AK30" s="195"/>
      <c r="AL30" s="196"/>
      <c r="AM30" s="196"/>
      <c r="AN30" s="196"/>
      <c r="AO30" s="196"/>
      <c r="AP30" s="196"/>
      <c r="AQ30" s="196"/>
      <c r="AR30" s="197"/>
      <c r="AS30" s="195"/>
      <c r="AT30" s="196"/>
      <c r="AU30" s="196"/>
      <c r="AV30" s="196"/>
      <c r="AW30" s="196"/>
      <c r="AX30" s="196"/>
      <c r="AY30" s="196"/>
      <c r="AZ30" s="197"/>
    </row>
    <row r="31" spans="1:60" s="29" customFormat="1" ht="15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3"/>
      <c r="Q31" s="32"/>
      <c r="R31" s="32"/>
      <c r="S31" s="32"/>
      <c r="T31" s="32"/>
      <c r="U31" s="32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  <c r="AI31" s="35"/>
      <c r="AJ31" s="35"/>
      <c r="AK31" s="35"/>
      <c r="AL31" s="35"/>
      <c r="AM31" s="35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60" s="36" customFormat="1" ht="30" customHeight="1">
      <c r="B32" s="180" t="s">
        <v>66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</row>
    <row r="33" spans="1:62" s="36" customFormat="1" ht="8.25" customHeight="1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</row>
    <row r="34" spans="1:62" s="38" customFormat="1" ht="18" customHeight="1">
      <c r="B34" s="216" t="s">
        <v>53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</row>
    <row r="35" spans="1:62" s="38" customFormat="1" ht="18" customHeight="1">
      <c r="B35" s="216" t="s">
        <v>249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</row>
    <row r="36" spans="1:62" s="38" customFormat="1" ht="8.1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  <c r="AA36" s="31"/>
      <c r="AB36" s="31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62" s="48" customFormat="1" ht="15" customHeight="1">
      <c r="B37" s="220" t="s">
        <v>17</v>
      </c>
      <c r="C37" s="220"/>
      <c r="D37" s="220"/>
      <c r="E37" s="220"/>
      <c r="F37" s="221"/>
      <c r="G37" s="202" t="s">
        <v>52</v>
      </c>
      <c r="H37" s="200"/>
      <c r="I37" s="200"/>
      <c r="J37" s="200"/>
      <c r="K37" s="200"/>
      <c r="L37" s="199" t="s">
        <v>5</v>
      </c>
      <c r="M37" s="199"/>
      <c r="N37" s="199" t="s">
        <v>40</v>
      </c>
      <c r="O37" s="199"/>
      <c r="P37" s="199"/>
      <c r="Q37" s="199"/>
      <c r="R37" s="199" t="s">
        <v>39</v>
      </c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 t="s">
        <v>56</v>
      </c>
      <c r="AQ37" s="199"/>
      <c r="AR37" s="199"/>
      <c r="AS37" s="199"/>
      <c r="AT37" s="199"/>
      <c r="AU37" s="199"/>
      <c r="AV37" s="49"/>
      <c r="AW37" s="186"/>
      <c r="AX37" s="186"/>
      <c r="AY37" s="186"/>
      <c r="AZ37" s="186"/>
    </row>
    <row r="38" spans="1:62" s="50" customFormat="1" ht="14.25" customHeight="1">
      <c r="B38" s="222"/>
      <c r="C38" s="222"/>
      <c r="D38" s="222"/>
      <c r="E38" s="222"/>
      <c r="F38" s="223"/>
      <c r="G38" s="226"/>
      <c r="H38" s="227"/>
      <c r="I38" s="227"/>
      <c r="J38" s="227"/>
      <c r="K38" s="227"/>
      <c r="L38" s="199"/>
      <c r="M38" s="199"/>
      <c r="N38" s="199"/>
      <c r="O38" s="199"/>
      <c r="P38" s="199"/>
      <c r="Q38" s="199"/>
      <c r="R38" s="183" t="s">
        <v>57</v>
      </c>
      <c r="S38" s="183"/>
      <c r="T38" s="183"/>
      <c r="U38" s="230" t="s">
        <v>8</v>
      </c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199"/>
      <c r="AQ38" s="199"/>
      <c r="AR38" s="199"/>
      <c r="AS38" s="199"/>
      <c r="AT38" s="199"/>
      <c r="AU38" s="199"/>
      <c r="AW38" s="186"/>
      <c r="AX38" s="186"/>
      <c r="AY38" s="186"/>
      <c r="AZ38" s="186"/>
    </row>
    <row r="39" spans="1:62" s="54" customFormat="1" ht="14.25" customHeight="1">
      <c r="A39" s="51"/>
      <c r="B39" s="222"/>
      <c r="C39" s="222"/>
      <c r="D39" s="222"/>
      <c r="E39" s="222"/>
      <c r="F39" s="223"/>
      <c r="G39" s="226"/>
      <c r="H39" s="227"/>
      <c r="I39" s="227"/>
      <c r="J39" s="227"/>
      <c r="K39" s="227"/>
      <c r="L39" s="199"/>
      <c r="M39" s="199"/>
      <c r="N39" s="199"/>
      <c r="O39" s="199"/>
      <c r="P39" s="199"/>
      <c r="Q39" s="199"/>
      <c r="R39" s="183"/>
      <c r="S39" s="183"/>
      <c r="T39" s="183"/>
      <c r="U39" s="183" t="s">
        <v>18</v>
      </c>
      <c r="V39" s="183"/>
      <c r="W39" s="183"/>
      <c r="X39" s="183"/>
      <c r="Y39" s="183" t="s">
        <v>19</v>
      </c>
      <c r="Z39" s="183"/>
      <c r="AA39" s="183"/>
      <c r="AB39" s="183"/>
      <c r="AC39" s="183"/>
      <c r="AD39" s="183" t="s">
        <v>68</v>
      </c>
      <c r="AE39" s="183"/>
      <c r="AF39" s="183"/>
      <c r="AG39" s="183"/>
      <c r="AH39" s="183"/>
      <c r="AI39" s="183" t="s">
        <v>51</v>
      </c>
      <c r="AJ39" s="183"/>
      <c r="AK39" s="183"/>
      <c r="AL39" s="183"/>
      <c r="AM39" s="183"/>
      <c r="AN39" s="183"/>
      <c r="AO39" s="183"/>
      <c r="AP39" s="199"/>
      <c r="AQ39" s="199"/>
      <c r="AR39" s="199"/>
      <c r="AS39" s="199"/>
      <c r="AT39" s="199"/>
      <c r="AU39" s="199"/>
      <c r="AV39" s="52"/>
      <c r="AW39" s="186"/>
      <c r="AX39" s="186"/>
      <c r="AY39" s="186"/>
      <c r="AZ39" s="186"/>
      <c r="BA39" s="52"/>
      <c r="BB39" s="53"/>
      <c r="BC39" s="53"/>
      <c r="BD39" s="53"/>
      <c r="BE39" s="53"/>
      <c r="BF39" s="53"/>
    </row>
    <row r="40" spans="1:62" s="56" customFormat="1" ht="41.25" customHeight="1">
      <c r="A40" s="55"/>
      <c r="B40" s="224"/>
      <c r="C40" s="224"/>
      <c r="D40" s="224"/>
      <c r="E40" s="224"/>
      <c r="F40" s="225"/>
      <c r="G40" s="228"/>
      <c r="H40" s="229"/>
      <c r="I40" s="229"/>
      <c r="J40" s="229"/>
      <c r="K40" s="229"/>
      <c r="L40" s="199"/>
      <c r="M40" s="199"/>
      <c r="N40" s="199"/>
      <c r="O40" s="199"/>
      <c r="P40" s="199"/>
      <c r="Q40" s="199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 t="s">
        <v>21</v>
      </c>
      <c r="AJ40" s="183"/>
      <c r="AK40" s="183"/>
      <c r="AL40" s="183" t="s">
        <v>58</v>
      </c>
      <c r="AM40" s="183"/>
      <c r="AN40" s="183"/>
      <c r="AO40" s="183"/>
      <c r="AP40" s="199"/>
      <c r="AQ40" s="199"/>
      <c r="AR40" s="199"/>
      <c r="AS40" s="199"/>
      <c r="AT40" s="199"/>
      <c r="AU40" s="199"/>
      <c r="AV40" s="52"/>
      <c r="AW40" s="186"/>
      <c r="AX40" s="186"/>
      <c r="AY40" s="186"/>
      <c r="AZ40" s="186"/>
      <c r="BA40" s="55"/>
      <c r="BB40" s="55"/>
      <c r="BC40" s="55"/>
      <c r="BD40" s="55"/>
      <c r="BE40" s="55"/>
      <c r="BF40" s="55"/>
      <c r="BG40" s="55"/>
      <c r="BH40" s="55"/>
      <c r="BI40" s="55"/>
      <c r="BJ40" s="55"/>
    </row>
    <row r="41" spans="1:62" s="51" customFormat="1" ht="10.5" customHeight="1">
      <c r="B41" s="191">
        <v>1</v>
      </c>
      <c r="C41" s="191"/>
      <c r="D41" s="191"/>
      <c r="E41" s="191"/>
      <c r="F41" s="182"/>
      <c r="G41" s="190">
        <v>2</v>
      </c>
      <c r="H41" s="191"/>
      <c r="I41" s="191"/>
      <c r="J41" s="191"/>
      <c r="K41" s="191"/>
      <c r="L41" s="183">
        <v>3</v>
      </c>
      <c r="M41" s="183"/>
      <c r="N41" s="183">
        <v>4</v>
      </c>
      <c r="O41" s="183"/>
      <c r="P41" s="183"/>
      <c r="Q41" s="183"/>
      <c r="R41" s="183">
        <v>5</v>
      </c>
      <c r="S41" s="183"/>
      <c r="T41" s="183"/>
      <c r="U41" s="183">
        <v>6</v>
      </c>
      <c r="V41" s="183"/>
      <c r="W41" s="183"/>
      <c r="X41" s="183"/>
      <c r="Y41" s="183">
        <v>7</v>
      </c>
      <c r="Z41" s="183"/>
      <c r="AA41" s="183"/>
      <c r="AB41" s="183"/>
      <c r="AC41" s="183"/>
      <c r="AD41" s="183">
        <v>8</v>
      </c>
      <c r="AE41" s="183"/>
      <c r="AF41" s="183"/>
      <c r="AG41" s="183"/>
      <c r="AH41" s="183"/>
      <c r="AI41" s="183">
        <v>9</v>
      </c>
      <c r="AJ41" s="183"/>
      <c r="AK41" s="183"/>
      <c r="AL41" s="183">
        <v>10</v>
      </c>
      <c r="AM41" s="183"/>
      <c r="AN41" s="183"/>
      <c r="AO41" s="183"/>
      <c r="AP41" s="183">
        <v>11</v>
      </c>
      <c r="AQ41" s="183"/>
      <c r="AR41" s="183"/>
      <c r="AS41" s="183"/>
      <c r="AT41" s="183"/>
      <c r="AU41" s="183"/>
      <c r="AV41" s="52"/>
      <c r="AW41" s="186"/>
      <c r="AX41" s="186"/>
      <c r="AY41" s="186"/>
      <c r="AZ41" s="186"/>
      <c r="BA41" s="63"/>
      <c r="BB41" s="63"/>
      <c r="BC41" s="63"/>
      <c r="BD41" s="63"/>
      <c r="BE41" s="63"/>
      <c r="BF41" s="63"/>
    </row>
    <row r="42" spans="1:62" s="39" customFormat="1" ht="18" customHeight="1">
      <c r="B42" s="173"/>
      <c r="C42" s="173"/>
      <c r="D42" s="173"/>
      <c r="E42" s="173"/>
      <c r="F42" s="174"/>
      <c r="G42" s="169"/>
      <c r="H42" s="169"/>
      <c r="I42" s="169"/>
      <c r="J42" s="169"/>
      <c r="K42" s="170"/>
      <c r="L42" s="171" t="s">
        <v>22</v>
      </c>
      <c r="M42" s="171"/>
      <c r="N42" s="169"/>
      <c r="O42" s="169"/>
      <c r="P42" s="169"/>
      <c r="Q42" s="169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26"/>
      <c r="AW42" s="168"/>
      <c r="AX42" s="168"/>
      <c r="AY42" s="168"/>
      <c r="AZ42" s="168"/>
      <c r="BA42" s="15"/>
      <c r="BB42" s="15"/>
      <c r="BC42" s="15"/>
      <c r="BD42" s="15"/>
      <c r="BE42" s="15"/>
      <c r="BF42" s="15"/>
    </row>
    <row r="43" spans="1:62" s="39" customFormat="1" ht="32.1" customHeight="1">
      <c r="B43" s="177"/>
      <c r="C43" s="177"/>
      <c r="D43" s="177"/>
      <c r="E43" s="177"/>
      <c r="F43" s="178"/>
      <c r="G43" s="169"/>
      <c r="H43" s="169"/>
      <c r="I43" s="169"/>
      <c r="J43" s="169"/>
      <c r="K43" s="170"/>
      <c r="L43" s="171" t="s">
        <v>23</v>
      </c>
      <c r="M43" s="171"/>
      <c r="N43" s="169"/>
      <c r="O43" s="169"/>
      <c r="P43" s="169"/>
      <c r="Q43" s="169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26"/>
      <c r="AW43" s="168"/>
      <c r="AX43" s="168"/>
      <c r="AY43" s="168"/>
      <c r="AZ43" s="168"/>
      <c r="BA43" s="1"/>
      <c r="BB43" s="1"/>
      <c r="BC43" s="1"/>
      <c r="BD43" s="1"/>
      <c r="BE43" s="1"/>
      <c r="BF43" s="1"/>
    </row>
    <row r="44" spans="1:62" s="39" customFormat="1" ht="48" customHeight="1">
      <c r="B44" s="175"/>
      <c r="C44" s="175"/>
      <c r="D44" s="175"/>
      <c r="E44" s="175"/>
      <c r="F44" s="176"/>
      <c r="G44" s="169"/>
      <c r="H44" s="169"/>
      <c r="I44" s="169"/>
      <c r="J44" s="169"/>
      <c r="K44" s="170"/>
      <c r="L44" s="171" t="s">
        <v>24</v>
      </c>
      <c r="M44" s="171"/>
      <c r="N44" s="169"/>
      <c r="O44" s="169"/>
      <c r="P44" s="169"/>
      <c r="Q44" s="169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26"/>
      <c r="AW44" s="144"/>
      <c r="AX44" s="144"/>
      <c r="AY44" s="144"/>
      <c r="AZ44" s="144"/>
      <c r="BA44" s="1"/>
      <c r="BB44" s="1"/>
      <c r="BC44" s="1"/>
      <c r="BD44" s="1"/>
      <c r="BE44" s="1"/>
      <c r="BF44" s="1"/>
    </row>
    <row r="45" spans="1:62" s="39" customFormat="1" ht="48" customHeight="1">
      <c r="B45" s="173"/>
      <c r="C45" s="173"/>
      <c r="D45" s="173"/>
      <c r="E45" s="173"/>
      <c r="F45" s="174"/>
      <c r="G45" s="169"/>
      <c r="H45" s="169"/>
      <c r="I45" s="169"/>
      <c r="J45" s="169"/>
      <c r="K45" s="170"/>
      <c r="L45" s="171" t="s">
        <v>237</v>
      </c>
      <c r="M45" s="171"/>
      <c r="N45" s="169"/>
      <c r="O45" s="169"/>
      <c r="P45" s="169"/>
      <c r="Q45" s="169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26"/>
      <c r="AW45" s="168"/>
      <c r="AX45" s="168"/>
      <c r="AY45" s="168"/>
      <c r="AZ45" s="168"/>
      <c r="BA45" s="1"/>
      <c r="BB45" s="1"/>
      <c r="BC45" s="1"/>
      <c r="BD45" s="1"/>
      <c r="BE45" s="1"/>
      <c r="BF45" s="1"/>
    </row>
    <row r="46" spans="1:62" s="39" customFormat="1" ht="32.1" customHeight="1">
      <c r="B46" s="175"/>
      <c r="C46" s="175"/>
      <c r="D46" s="175"/>
      <c r="E46" s="175"/>
      <c r="F46" s="176"/>
      <c r="G46" s="169"/>
      <c r="H46" s="169"/>
      <c r="I46" s="169"/>
      <c r="J46" s="169"/>
      <c r="K46" s="170"/>
      <c r="L46" s="171" t="s">
        <v>238</v>
      </c>
      <c r="M46" s="171"/>
      <c r="N46" s="169"/>
      <c r="O46" s="169"/>
      <c r="P46" s="169"/>
      <c r="Q46" s="169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26"/>
      <c r="AW46" s="168"/>
      <c r="AX46" s="168"/>
      <c r="AY46" s="168"/>
      <c r="AZ46" s="168"/>
      <c r="BA46" s="1"/>
      <c r="BB46" s="1"/>
      <c r="BC46" s="1"/>
      <c r="BD46" s="1"/>
      <c r="BE46" s="1"/>
      <c r="BF46" s="1"/>
    </row>
    <row r="47" spans="1:62" s="25" customFormat="1" ht="18" customHeight="1">
      <c r="B47" s="232" t="s">
        <v>38</v>
      </c>
      <c r="C47" s="232"/>
      <c r="D47" s="232"/>
      <c r="E47" s="232"/>
      <c r="F47" s="232"/>
      <c r="G47" s="232"/>
      <c r="H47" s="232"/>
      <c r="I47" s="232"/>
      <c r="J47" s="232"/>
      <c r="K47" s="232"/>
      <c r="L47" s="171" t="s">
        <v>49</v>
      </c>
      <c r="M47" s="171"/>
      <c r="N47" s="169">
        <f>N42+N43+N44+N45+N46</f>
        <v>0</v>
      </c>
      <c r="O47" s="169"/>
      <c r="P47" s="169"/>
      <c r="Q47" s="169"/>
      <c r="R47" s="231" t="s">
        <v>25</v>
      </c>
      <c r="S47" s="231"/>
      <c r="T47" s="231"/>
      <c r="U47" s="231" t="s">
        <v>25</v>
      </c>
      <c r="V47" s="231"/>
      <c r="W47" s="231"/>
      <c r="X47" s="231"/>
      <c r="Y47" s="231" t="s">
        <v>25</v>
      </c>
      <c r="Z47" s="231"/>
      <c r="AA47" s="231"/>
      <c r="AB47" s="231"/>
      <c r="AC47" s="231"/>
      <c r="AD47" s="231" t="s">
        <v>25</v>
      </c>
      <c r="AE47" s="231"/>
      <c r="AF47" s="231"/>
      <c r="AG47" s="231"/>
      <c r="AH47" s="231"/>
      <c r="AI47" s="231" t="s">
        <v>25</v>
      </c>
      <c r="AJ47" s="231"/>
      <c r="AK47" s="231"/>
      <c r="AL47" s="231" t="s">
        <v>25</v>
      </c>
      <c r="AM47" s="231"/>
      <c r="AN47" s="231"/>
      <c r="AO47" s="231"/>
      <c r="AP47" s="233"/>
      <c r="AQ47" s="233"/>
      <c r="AR47" s="233"/>
      <c r="AS47" s="233"/>
      <c r="AT47" s="233"/>
      <c r="AU47" s="233"/>
      <c r="AV47" s="47"/>
      <c r="AW47" s="168"/>
      <c r="AX47" s="168"/>
      <c r="AY47" s="168"/>
      <c r="AZ47" s="168"/>
      <c r="BA47" s="1"/>
      <c r="BB47" s="1"/>
      <c r="BC47" s="1"/>
      <c r="BD47" s="1"/>
      <c r="BE47" s="1"/>
      <c r="BF47" s="1"/>
    </row>
    <row r="48" spans="1:62" s="25" customFormat="1" ht="18" customHeight="1">
      <c r="B48" s="260" t="s">
        <v>69</v>
      </c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47"/>
      <c r="AW48" s="44"/>
      <c r="AX48" s="44"/>
      <c r="AY48" s="44"/>
      <c r="AZ48" s="44"/>
      <c r="BA48" s="1"/>
      <c r="BB48" s="1"/>
      <c r="BC48" s="1"/>
      <c r="BD48" s="1"/>
      <c r="BE48" s="1"/>
      <c r="BF48" s="1"/>
    </row>
    <row r="49" spans="1:62" s="25" customFormat="1" ht="8.2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2"/>
      <c r="AU49" s="2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62" s="27" customFormat="1" ht="18" customHeight="1">
      <c r="B50" s="219" t="s">
        <v>250</v>
      </c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</row>
    <row r="51" spans="1:62" s="3" customFormat="1" ht="8.1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14"/>
      <c r="BB51" s="14"/>
      <c r="BC51" s="14"/>
      <c r="BD51" s="14"/>
      <c r="BE51" s="14"/>
      <c r="BF51" s="14"/>
      <c r="BG51" s="14"/>
      <c r="BH51" s="14"/>
      <c r="BI51" s="14"/>
      <c r="BJ51" s="14"/>
    </row>
    <row r="52" spans="1:62" s="48" customFormat="1" ht="15" customHeight="1">
      <c r="B52" s="220" t="s">
        <v>17</v>
      </c>
      <c r="C52" s="220"/>
      <c r="D52" s="220"/>
      <c r="E52" s="220"/>
      <c r="F52" s="221"/>
      <c r="G52" s="202" t="s">
        <v>52</v>
      </c>
      <c r="H52" s="200"/>
      <c r="I52" s="200"/>
      <c r="J52" s="200"/>
      <c r="K52" s="200"/>
      <c r="L52" s="199" t="s">
        <v>5</v>
      </c>
      <c r="M52" s="199"/>
      <c r="N52" s="199" t="s">
        <v>40</v>
      </c>
      <c r="O52" s="199"/>
      <c r="P52" s="199"/>
      <c r="Q52" s="199"/>
      <c r="R52" s="199" t="s">
        <v>39</v>
      </c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 t="s">
        <v>56</v>
      </c>
      <c r="AQ52" s="199"/>
      <c r="AR52" s="199"/>
      <c r="AS52" s="199"/>
      <c r="AT52" s="199"/>
      <c r="AU52" s="199"/>
      <c r="AV52" s="49"/>
      <c r="AW52" s="186"/>
      <c r="AX52" s="186"/>
      <c r="AY52" s="186"/>
      <c r="AZ52" s="186"/>
    </row>
    <row r="53" spans="1:62" s="50" customFormat="1" ht="14.25" customHeight="1">
      <c r="B53" s="222"/>
      <c r="C53" s="222"/>
      <c r="D53" s="222"/>
      <c r="E53" s="222"/>
      <c r="F53" s="223"/>
      <c r="G53" s="226"/>
      <c r="H53" s="227"/>
      <c r="I53" s="227"/>
      <c r="J53" s="227"/>
      <c r="K53" s="227"/>
      <c r="L53" s="199"/>
      <c r="M53" s="199"/>
      <c r="N53" s="199"/>
      <c r="O53" s="199"/>
      <c r="P53" s="199"/>
      <c r="Q53" s="199"/>
      <c r="R53" s="183" t="s">
        <v>57</v>
      </c>
      <c r="S53" s="183"/>
      <c r="T53" s="183"/>
      <c r="U53" s="230" t="s">
        <v>8</v>
      </c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199"/>
      <c r="AQ53" s="199"/>
      <c r="AR53" s="199"/>
      <c r="AS53" s="199"/>
      <c r="AT53" s="199"/>
      <c r="AU53" s="199"/>
      <c r="AW53" s="186"/>
      <c r="AX53" s="186"/>
      <c r="AY53" s="186"/>
      <c r="AZ53" s="186"/>
    </row>
    <row r="54" spans="1:62" s="54" customFormat="1" ht="14.25" customHeight="1">
      <c r="A54" s="51"/>
      <c r="B54" s="222"/>
      <c r="C54" s="222"/>
      <c r="D54" s="222"/>
      <c r="E54" s="222"/>
      <c r="F54" s="223"/>
      <c r="G54" s="226"/>
      <c r="H54" s="227"/>
      <c r="I54" s="227"/>
      <c r="J54" s="227"/>
      <c r="K54" s="227"/>
      <c r="L54" s="199"/>
      <c r="M54" s="199"/>
      <c r="N54" s="199"/>
      <c r="O54" s="199"/>
      <c r="P54" s="199"/>
      <c r="Q54" s="199"/>
      <c r="R54" s="183"/>
      <c r="S54" s="183"/>
      <c r="T54" s="183"/>
      <c r="U54" s="183" t="s">
        <v>18</v>
      </c>
      <c r="V54" s="183"/>
      <c r="W54" s="183"/>
      <c r="X54" s="183"/>
      <c r="Y54" s="183" t="s">
        <v>19</v>
      </c>
      <c r="Z54" s="183"/>
      <c r="AA54" s="183"/>
      <c r="AB54" s="183"/>
      <c r="AC54" s="183"/>
      <c r="AD54" s="183" t="s">
        <v>20</v>
      </c>
      <c r="AE54" s="183"/>
      <c r="AF54" s="183"/>
      <c r="AG54" s="183"/>
      <c r="AH54" s="183"/>
      <c r="AI54" s="183" t="s">
        <v>51</v>
      </c>
      <c r="AJ54" s="183"/>
      <c r="AK54" s="183"/>
      <c r="AL54" s="183"/>
      <c r="AM54" s="183"/>
      <c r="AN54" s="183"/>
      <c r="AO54" s="183"/>
      <c r="AP54" s="199"/>
      <c r="AQ54" s="199"/>
      <c r="AR54" s="199"/>
      <c r="AS54" s="199"/>
      <c r="AT54" s="199"/>
      <c r="AU54" s="199"/>
      <c r="AV54" s="52"/>
      <c r="AW54" s="186"/>
      <c r="AX54" s="186"/>
      <c r="AY54" s="186"/>
      <c r="AZ54" s="186"/>
      <c r="BA54" s="52"/>
      <c r="BB54" s="53"/>
      <c r="BC54" s="53"/>
      <c r="BD54" s="53"/>
      <c r="BE54" s="53"/>
      <c r="BF54" s="53"/>
    </row>
    <row r="55" spans="1:62" s="56" customFormat="1" ht="48" customHeight="1">
      <c r="A55" s="55"/>
      <c r="B55" s="224"/>
      <c r="C55" s="224"/>
      <c r="D55" s="224"/>
      <c r="E55" s="224"/>
      <c r="F55" s="225"/>
      <c r="G55" s="228"/>
      <c r="H55" s="229"/>
      <c r="I55" s="229"/>
      <c r="J55" s="229"/>
      <c r="K55" s="229"/>
      <c r="L55" s="199"/>
      <c r="M55" s="199"/>
      <c r="N55" s="199"/>
      <c r="O55" s="199"/>
      <c r="P55" s="199"/>
      <c r="Q55" s="199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 t="s">
        <v>21</v>
      </c>
      <c r="AJ55" s="183"/>
      <c r="AK55" s="183"/>
      <c r="AL55" s="183" t="s">
        <v>58</v>
      </c>
      <c r="AM55" s="183"/>
      <c r="AN55" s="183"/>
      <c r="AO55" s="183"/>
      <c r="AP55" s="199"/>
      <c r="AQ55" s="199"/>
      <c r="AR55" s="199"/>
      <c r="AS55" s="199"/>
      <c r="AT55" s="199"/>
      <c r="AU55" s="199"/>
      <c r="AV55" s="52"/>
      <c r="AW55" s="186"/>
      <c r="AX55" s="186"/>
      <c r="AY55" s="186"/>
      <c r="AZ55" s="186"/>
      <c r="BA55" s="55"/>
      <c r="BB55" s="55"/>
      <c r="BC55" s="55"/>
      <c r="BD55" s="55"/>
      <c r="BE55" s="55"/>
      <c r="BF55" s="55"/>
      <c r="BG55" s="55"/>
      <c r="BH55" s="55"/>
      <c r="BI55" s="55"/>
      <c r="BJ55" s="55"/>
    </row>
    <row r="56" spans="1:62" s="51" customFormat="1" ht="10.5" customHeight="1">
      <c r="B56" s="191">
        <v>1</v>
      </c>
      <c r="C56" s="191"/>
      <c r="D56" s="191"/>
      <c r="E56" s="191"/>
      <c r="F56" s="182"/>
      <c r="G56" s="190">
        <v>2</v>
      </c>
      <c r="H56" s="191"/>
      <c r="I56" s="191"/>
      <c r="J56" s="191"/>
      <c r="K56" s="191"/>
      <c r="L56" s="183">
        <v>3</v>
      </c>
      <c r="M56" s="183"/>
      <c r="N56" s="183">
        <v>4</v>
      </c>
      <c r="O56" s="183"/>
      <c r="P56" s="183"/>
      <c r="Q56" s="183"/>
      <c r="R56" s="183">
        <v>5</v>
      </c>
      <c r="S56" s="183"/>
      <c r="T56" s="183"/>
      <c r="U56" s="183">
        <v>6</v>
      </c>
      <c r="V56" s="183"/>
      <c r="W56" s="183"/>
      <c r="X56" s="183"/>
      <c r="Y56" s="183">
        <v>7</v>
      </c>
      <c r="Z56" s="183"/>
      <c r="AA56" s="183"/>
      <c r="AB56" s="183"/>
      <c r="AC56" s="183"/>
      <c r="AD56" s="183">
        <v>8</v>
      </c>
      <c r="AE56" s="183"/>
      <c r="AF56" s="183"/>
      <c r="AG56" s="183"/>
      <c r="AH56" s="183"/>
      <c r="AI56" s="183">
        <v>9</v>
      </c>
      <c r="AJ56" s="183"/>
      <c r="AK56" s="183"/>
      <c r="AL56" s="183">
        <v>10</v>
      </c>
      <c r="AM56" s="183"/>
      <c r="AN56" s="183"/>
      <c r="AO56" s="183"/>
      <c r="AP56" s="183">
        <v>11</v>
      </c>
      <c r="AQ56" s="183"/>
      <c r="AR56" s="183"/>
      <c r="AS56" s="183"/>
      <c r="AT56" s="183"/>
      <c r="AU56" s="183"/>
      <c r="AV56" s="52"/>
      <c r="AW56" s="186"/>
      <c r="AX56" s="186"/>
      <c r="AY56" s="186"/>
      <c r="AZ56" s="186"/>
      <c r="BA56" s="63"/>
      <c r="BB56" s="63"/>
      <c r="BC56" s="63"/>
      <c r="BD56" s="63"/>
      <c r="BE56" s="63"/>
      <c r="BF56" s="63"/>
    </row>
    <row r="57" spans="1:62" s="39" customFormat="1" ht="18" customHeight="1">
      <c r="B57" s="173"/>
      <c r="C57" s="173"/>
      <c r="D57" s="173"/>
      <c r="E57" s="173"/>
      <c r="F57" s="174"/>
      <c r="G57" s="169"/>
      <c r="H57" s="169"/>
      <c r="I57" s="169"/>
      <c r="J57" s="169"/>
      <c r="K57" s="170"/>
      <c r="L57" s="171" t="s">
        <v>22</v>
      </c>
      <c r="M57" s="171"/>
      <c r="N57" s="169"/>
      <c r="O57" s="169"/>
      <c r="P57" s="169"/>
      <c r="Q57" s="169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26"/>
      <c r="AW57" s="168"/>
      <c r="AX57" s="168"/>
      <c r="AY57" s="168"/>
      <c r="AZ57" s="168"/>
      <c r="BA57" s="15"/>
      <c r="BB57" s="15"/>
      <c r="BC57" s="15"/>
      <c r="BD57" s="15"/>
      <c r="BE57" s="15"/>
      <c r="BF57" s="15"/>
    </row>
    <row r="58" spans="1:62" s="39" customFormat="1" ht="32.1" customHeight="1">
      <c r="B58" s="177"/>
      <c r="C58" s="177"/>
      <c r="D58" s="177"/>
      <c r="E58" s="177"/>
      <c r="F58" s="178"/>
      <c r="G58" s="169"/>
      <c r="H58" s="169"/>
      <c r="I58" s="169"/>
      <c r="J58" s="169"/>
      <c r="K58" s="170"/>
      <c r="L58" s="171" t="s">
        <v>23</v>
      </c>
      <c r="M58" s="171"/>
      <c r="N58" s="169"/>
      <c r="O58" s="169"/>
      <c r="P58" s="169"/>
      <c r="Q58" s="169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26"/>
      <c r="AW58" s="168"/>
      <c r="AX58" s="168"/>
      <c r="AY58" s="168"/>
      <c r="AZ58" s="168"/>
      <c r="BA58" s="1"/>
      <c r="BB58" s="1"/>
      <c r="BC58" s="1"/>
      <c r="BD58" s="1"/>
      <c r="BE58" s="1"/>
      <c r="BF58" s="1"/>
    </row>
    <row r="59" spans="1:62" s="39" customFormat="1" ht="48" customHeight="1">
      <c r="B59" s="175"/>
      <c r="C59" s="175"/>
      <c r="D59" s="175"/>
      <c r="E59" s="175"/>
      <c r="F59" s="176"/>
      <c r="G59" s="169"/>
      <c r="H59" s="169"/>
      <c r="I59" s="169"/>
      <c r="J59" s="169"/>
      <c r="K59" s="170"/>
      <c r="L59" s="171" t="s">
        <v>24</v>
      </c>
      <c r="M59" s="171"/>
      <c r="N59" s="169"/>
      <c r="O59" s="169"/>
      <c r="P59" s="169"/>
      <c r="Q59" s="169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26"/>
      <c r="AW59" s="145"/>
      <c r="AX59" s="145"/>
      <c r="AY59" s="145"/>
      <c r="AZ59" s="145"/>
      <c r="BA59" s="1"/>
      <c r="BB59" s="1"/>
      <c r="BC59" s="1"/>
      <c r="BD59" s="1"/>
      <c r="BE59" s="1"/>
      <c r="BF59" s="1"/>
    </row>
    <row r="60" spans="1:62" s="39" customFormat="1" ht="48" customHeight="1">
      <c r="B60" s="173"/>
      <c r="C60" s="173"/>
      <c r="D60" s="173"/>
      <c r="E60" s="173"/>
      <c r="F60" s="174"/>
      <c r="G60" s="169"/>
      <c r="H60" s="169"/>
      <c r="I60" s="169"/>
      <c r="J60" s="169"/>
      <c r="K60" s="170"/>
      <c r="L60" s="171" t="s">
        <v>237</v>
      </c>
      <c r="M60" s="171"/>
      <c r="N60" s="169"/>
      <c r="O60" s="169"/>
      <c r="P60" s="169"/>
      <c r="Q60" s="169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26"/>
      <c r="AW60" s="168"/>
      <c r="AX60" s="168"/>
      <c r="AY60" s="168"/>
      <c r="AZ60" s="168"/>
      <c r="BA60" s="1"/>
      <c r="BB60" s="1"/>
      <c r="BC60" s="1"/>
      <c r="BD60" s="1"/>
      <c r="BE60" s="1"/>
      <c r="BF60" s="1"/>
    </row>
    <row r="61" spans="1:62" s="39" customFormat="1" ht="32.1" customHeight="1">
      <c r="B61" s="175"/>
      <c r="C61" s="175"/>
      <c r="D61" s="175"/>
      <c r="E61" s="175"/>
      <c r="F61" s="176"/>
      <c r="G61" s="169"/>
      <c r="H61" s="169"/>
      <c r="I61" s="169"/>
      <c r="J61" s="169"/>
      <c r="K61" s="170"/>
      <c r="L61" s="171" t="s">
        <v>238</v>
      </c>
      <c r="M61" s="171"/>
      <c r="N61" s="169"/>
      <c r="O61" s="169"/>
      <c r="P61" s="169"/>
      <c r="Q61" s="169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26"/>
      <c r="AW61" s="168"/>
      <c r="AX61" s="168"/>
      <c r="AY61" s="168"/>
      <c r="AZ61" s="168"/>
      <c r="BA61" s="1"/>
      <c r="BB61" s="1"/>
      <c r="BC61" s="1"/>
      <c r="BD61" s="1"/>
      <c r="BE61" s="1"/>
      <c r="BF61" s="1"/>
    </row>
    <row r="62" spans="1:62" s="25" customFormat="1" ht="18" customHeight="1">
      <c r="B62" s="232" t="s">
        <v>38</v>
      </c>
      <c r="C62" s="232"/>
      <c r="D62" s="232"/>
      <c r="E62" s="232"/>
      <c r="F62" s="232"/>
      <c r="G62" s="232"/>
      <c r="H62" s="232"/>
      <c r="I62" s="232"/>
      <c r="J62" s="232"/>
      <c r="K62" s="232"/>
      <c r="L62" s="171" t="s">
        <v>49</v>
      </c>
      <c r="M62" s="171"/>
      <c r="N62" s="169">
        <f>N57+N58+N59+N60+N61</f>
        <v>0</v>
      </c>
      <c r="O62" s="169"/>
      <c r="P62" s="169"/>
      <c r="Q62" s="169"/>
      <c r="R62" s="231" t="s">
        <v>25</v>
      </c>
      <c r="S62" s="231"/>
      <c r="T62" s="231"/>
      <c r="U62" s="231" t="s">
        <v>25</v>
      </c>
      <c r="V62" s="231"/>
      <c r="W62" s="231"/>
      <c r="X62" s="231"/>
      <c r="Y62" s="231" t="s">
        <v>25</v>
      </c>
      <c r="Z62" s="231"/>
      <c r="AA62" s="231"/>
      <c r="AB62" s="231"/>
      <c r="AC62" s="231"/>
      <c r="AD62" s="231" t="s">
        <v>25</v>
      </c>
      <c r="AE62" s="231"/>
      <c r="AF62" s="231"/>
      <c r="AG62" s="231"/>
      <c r="AH62" s="231"/>
      <c r="AI62" s="231" t="s">
        <v>25</v>
      </c>
      <c r="AJ62" s="231"/>
      <c r="AK62" s="231"/>
      <c r="AL62" s="231" t="s">
        <v>25</v>
      </c>
      <c r="AM62" s="231"/>
      <c r="AN62" s="231"/>
      <c r="AO62" s="231"/>
      <c r="AP62" s="233"/>
      <c r="AQ62" s="231"/>
      <c r="AR62" s="231"/>
      <c r="AS62" s="231"/>
      <c r="AT62" s="231"/>
      <c r="AU62" s="231"/>
      <c r="AV62" s="47"/>
      <c r="AW62" s="168"/>
      <c r="AX62" s="168"/>
      <c r="AY62" s="168"/>
      <c r="AZ62" s="168"/>
      <c r="BA62" s="1"/>
      <c r="BB62" s="1"/>
      <c r="BC62" s="1"/>
      <c r="BD62" s="1"/>
      <c r="BE62" s="1"/>
      <c r="BF62" s="1"/>
    </row>
    <row r="63" spans="1:62" ht="96" customHeight="1"/>
    <row r="64" spans="1:62" s="27" customFormat="1" ht="18" customHeight="1">
      <c r="B64" s="219" t="s">
        <v>251</v>
      </c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</row>
    <row r="65" spans="1:62" s="3" customFormat="1" ht="8.1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14"/>
      <c r="BB65" s="14"/>
      <c r="BC65" s="14"/>
      <c r="BD65" s="14"/>
      <c r="BE65" s="14"/>
      <c r="BF65" s="14"/>
      <c r="BG65" s="14"/>
      <c r="BH65" s="14"/>
      <c r="BI65" s="14"/>
      <c r="BJ65" s="14"/>
    </row>
    <row r="66" spans="1:62" s="48" customFormat="1" ht="16.5" customHeight="1">
      <c r="B66" s="220" t="s">
        <v>17</v>
      </c>
      <c r="C66" s="220"/>
      <c r="D66" s="220"/>
      <c r="E66" s="220"/>
      <c r="F66" s="221"/>
      <c r="G66" s="202" t="s">
        <v>52</v>
      </c>
      <c r="H66" s="200"/>
      <c r="I66" s="200"/>
      <c r="J66" s="200"/>
      <c r="K66" s="200"/>
      <c r="L66" s="199" t="s">
        <v>5</v>
      </c>
      <c r="M66" s="199"/>
      <c r="N66" s="199" t="s">
        <v>40</v>
      </c>
      <c r="O66" s="199"/>
      <c r="P66" s="199"/>
      <c r="Q66" s="199"/>
      <c r="R66" s="199" t="s">
        <v>39</v>
      </c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 t="s">
        <v>56</v>
      </c>
      <c r="AQ66" s="199"/>
      <c r="AR66" s="199"/>
      <c r="AS66" s="199"/>
      <c r="AT66" s="199"/>
      <c r="AU66" s="199"/>
      <c r="AV66" s="49"/>
      <c r="AW66" s="186"/>
      <c r="AX66" s="186"/>
      <c r="AY66" s="186"/>
      <c r="AZ66" s="186"/>
    </row>
    <row r="67" spans="1:62" s="50" customFormat="1" ht="15" customHeight="1">
      <c r="B67" s="222"/>
      <c r="C67" s="222"/>
      <c r="D67" s="222"/>
      <c r="E67" s="222"/>
      <c r="F67" s="223"/>
      <c r="G67" s="226"/>
      <c r="H67" s="227"/>
      <c r="I67" s="227"/>
      <c r="J67" s="227"/>
      <c r="K67" s="227"/>
      <c r="L67" s="199"/>
      <c r="M67" s="199"/>
      <c r="N67" s="199"/>
      <c r="O67" s="199"/>
      <c r="P67" s="199"/>
      <c r="Q67" s="199"/>
      <c r="R67" s="183" t="s">
        <v>57</v>
      </c>
      <c r="S67" s="183"/>
      <c r="T67" s="183"/>
      <c r="U67" s="230" t="s">
        <v>8</v>
      </c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199"/>
      <c r="AQ67" s="199"/>
      <c r="AR67" s="199"/>
      <c r="AS67" s="199"/>
      <c r="AT67" s="199"/>
      <c r="AU67" s="199"/>
      <c r="AW67" s="186"/>
      <c r="AX67" s="186"/>
      <c r="AY67" s="186"/>
      <c r="AZ67" s="186"/>
    </row>
    <row r="68" spans="1:62" s="54" customFormat="1" ht="16.5" customHeight="1">
      <c r="A68" s="51"/>
      <c r="B68" s="222"/>
      <c r="C68" s="222"/>
      <c r="D68" s="222"/>
      <c r="E68" s="222"/>
      <c r="F68" s="223"/>
      <c r="G68" s="226"/>
      <c r="H68" s="227"/>
      <c r="I68" s="227"/>
      <c r="J68" s="227"/>
      <c r="K68" s="227"/>
      <c r="L68" s="199"/>
      <c r="M68" s="199"/>
      <c r="N68" s="199"/>
      <c r="O68" s="199"/>
      <c r="P68" s="199"/>
      <c r="Q68" s="199"/>
      <c r="R68" s="183"/>
      <c r="S68" s="183"/>
      <c r="T68" s="183"/>
      <c r="U68" s="183" t="s">
        <v>18</v>
      </c>
      <c r="V68" s="183"/>
      <c r="W68" s="183"/>
      <c r="X68" s="183"/>
      <c r="Y68" s="183" t="s">
        <v>19</v>
      </c>
      <c r="Z68" s="183"/>
      <c r="AA68" s="183"/>
      <c r="AB68" s="183"/>
      <c r="AC68" s="183"/>
      <c r="AD68" s="183" t="s">
        <v>20</v>
      </c>
      <c r="AE68" s="183"/>
      <c r="AF68" s="183"/>
      <c r="AG68" s="183"/>
      <c r="AH68" s="183"/>
      <c r="AI68" s="183" t="s">
        <v>51</v>
      </c>
      <c r="AJ68" s="183"/>
      <c r="AK68" s="183"/>
      <c r="AL68" s="183"/>
      <c r="AM68" s="183"/>
      <c r="AN68" s="183"/>
      <c r="AO68" s="183"/>
      <c r="AP68" s="199"/>
      <c r="AQ68" s="199"/>
      <c r="AR68" s="199"/>
      <c r="AS68" s="199"/>
      <c r="AT68" s="199"/>
      <c r="AU68" s="199"/>
      <c r="AV68" s="52"/>
      <c r="AW68" s="186"/>
      <c r="AX68" s="186"/>
      <c r="AY68" s="186"/>
      <c r="AZ68" s="186"/>
      <c r="BA68" s="52"/>
      <c r="BB68" s="53"/>
      <c r="BC68" s="53"/>
      <c r="BD68" s="53"/>
      <c r="BE68" s="53"/>
      <c r="BF68" s="53"/>
    </row>
    <row r="69" spans="1:62" s="56" customFormat="1" ht="44.25" customHeight="1">
      <c r="A69" s="55"/>
      <c r="B69" s="224"/>
      <c r="C69" s="224"/>
      <c r="D69" s="224"/>
      <c r="E69" s="224"/>
      <c r="F69" s="225"/>
      <c r="G69" s="228"/>
      <c r="H69" s="229"/>
      <c r="I69" s="229"/>
      <c r="J69" s="229"/>
      <c r="K69" s="229"/>
      <c r="L69" s="199"/>
      <c r="M69" s="199"/>
      <c r="N69" s="199"/>
      <c r="O69" s="199"/>
      <c r="P69" s="199"/>
      <c r="Q69" s="199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 t="s">
        <v>21</v>
      </c>
      <c r="AJ69" s="183"/>
      <c r="AK69" s="183"/>
      <c r="AL69" s="183" t="s">
        <v>58</v>
      </c>
      <c r="AM69" s="183"/>
      <c r="AN69" s="183"/>
      <c r="AO69" s="183"/>
      <c r="AP69" s="199"/>
      <c r="AQ69" s="199"/>
      <c r="AR69" s="199"/>
      <c r="AS69" s="199"/>
      <c r="AT69" s="199"/>
      <c r="AU69" s="199"/>
      <c r="AV69" s="52"/>
      <c r="AW69" s="186"/>
      <c r="AX69" s="186"/>
      <c r="AY69" s="186"/>
      <c r="AZ69" s="186"/>
      <c r="BA69" s="55"/>
      <c r="BB69" s="55"/>
      <c r="BC69" s="55"/>
      <c r="BD69" s="55"/>
      <c r="BE69" s="55"/>
      <c r="BF69" s="55"/>
      <c r="BG69" s="55"/>
      <c r="BH69" s="55"/>
      <c r="BI69" s="55"/>
      <c r="BJ69" s="55"/>
    </row>
    <row r="70" spans="1:62" s="51" customFormat="1" ht="10.5" customHeight="1">
      <c r="B70" s="191">
        <v>1</v>
      </c>
      <c r="C70" s="191"/>
      <c r="D70" s="191"/>
      <c r="E70" s="191"/>
      <c r="F70" s="182"/>
      <c r="G70" s="190">
        <v>2</v>
      </c>
      <c r="H70" s="191"/>
      <c r="I70" s="191"/>
      <c r="J70" s="191"/>
      <c r="K70" s="191"/>
      <c r="L70" s="183">
        <v>3</v>
      </c>
      <c r="M70" s="183"/>
      <c r="N70" s="183">
        <v>4</v>
      </c>
      <c r="O70" s="183"/>
      <c r="P70" s="183"/>
      <c r="Q70" s="183"/>
      <c r="R70" s="183">
        <v>5</v>
      </c>
      <c r="S70" s="183"/>
      <c r="T70" s="183"/>
      <c r="U70" s="183">
        <v>6</v>
      </c>
      <c r="V70" s="183"/>
      <c r="W70" s="183"/>
      <c r="X70" s="183"/>
      <c r="Y70" s="183">
        <v>7</v>
      </c>
      <c r="Z70" s="183"/>
      <c r="AA70" s="183"/>
      <c r="AB70" s="183"/>
      <c r="AC70" s="183"/>
      <c r="AD70" s="183">
        <v>8</v>
      </c>
      <c r="AE70" s="183"/>
      <c r="AF70" s="183"/>
      <c r="AG70" s="183"/>
      <c r="AH70" s="183"/>
      <c r="AI70" s="183">
        <v>9</v>
      </c>
      <c r="AJ70" s="183"/>
      <c r="AK70" s="183"/>
      <c r="AL70" s="183">
        <v>10</v>
      </c>
      <c r="AM70" s="183"/>
      <c r="AN70" s="183"/>
      <c r="AO70" s="183"/>
      <c r="AP70" s="183"/>
      <c r="AQ70" s="183"/>
      <c r="AR70" s="183"/>
      <c r="AS70" s="183"/>
      <c r="AT70" s="183"/>
      <c r="AU70" s="183"/>
      <c r="AV70" s="52"/>
      <c r="AW70" s="186"/>
      <c r="AX70" s="186"/>
      <c r="AY70" s="186"/>
      <c r="AZ70" s="186"/>
      <c r="BA70" s="63"/>
      <c r="BB70" s="63"/>
      <c r="BC70" s="63"/>
      <c r="BD70" s="63"/>
      <c r="BE70" s="63"/>
      <c r="BF70" s="63"/>
    </row>
    <row r="71" spans="1:62" s="39" customFormat="1" ht="18" customHeight="1">
      <c r="B71" s="173"/>
      <c r="C71" s="173"/>
      <c r="D71" s="173"/>
      <c r="E71" s="173"/>
      <c r="F71" s="174"/>
      <c r="G71" s="169"/>
      <c r="H71" s="169"/>
      <c r="I71" s="169"/>
      <c r="J71" s="169"/>
      <c r="K71" s="170"/>
      <c r="L71" s="171" t="s">
        <v>22</v>
      </c>
      <c r="M71" s="171"/>
      <c r="N71" s="169"/>
      <c r="O71" s="169"/>
      <c r="P71" s="169"/>
      <c r="Q71" s="169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26"/>
      <c r="AW71" s="168"/>
      <c r="AX71" s="168"/>
      <c r="AY71" s="168"/>
      <c r="AZ71" s="168"/>
      <c r="BA71" s="15"/>
      <c r="BB71" s="15"/>
      <c r="BC71" s="15"/>
      <c r="BD71" s="15"/>
      <c r="BE71" s="15"/>
      <c r="BF71" s="15"/>
    </row>
    <row r="72" spans="1:62" s="39" customFormat="1" ht="32.1" customHeight="1">
      <c r="B72" s="177"/>
      <c r="C72" s="177"/>
      <c r="D72" s="177"/>
      <c r="E72" s="177"/>
      <c r="F72" s="178"/>
      <c r="G72" s="169"/>
      <c r="H72" s="169"/>
      <c r="I72" s="169"/>
      <c r="J72" s="169"/>
      <c r="K72" s="170"/>
      <c r="L72" s="171" t="s">
        <v>23</v>
      </c>
      <c r="M72" s="171"/>
      <c r="N72" s="169"/>
      <c r="O72" s="169"/>
      <c r="P72" s="169"/>
      <c r="Q72" s="169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26"/>
      <c r="AW72" s="168"/>
      <c r="AX72" s="168"/>
      <c r="AY72" s="168"/>
      <c r="AZ72" s="168"/>
      <c r="BA72" s="1"/>
      <c r="BB72" s="1"/>
      <c r="BC72" s="1"/>
      <c r="BD72" s="1"/>
      <c r="BE72" s="1"/>
      <c r="BF72" s="1"/>
    </row>
    <row r="73" spans="1:62" s="39" customFormat="1" ht="48" customHeight="1">
      <c r="B73" s="175"/>
      <c r="C73" s="175"/>
      <c r="D73" s="175"/>
      <c r="E73" s="175"/>
      <c r="F73" s="176"/>
      <c r="G73" s="169"/>
      <c r="H73" s="169"/>
      <c r="I73" s="169"/>
      <c r="J73" s="169"/>
      <c r="K73" s="170"/>
      <c r="L73" s="171" t="s">
        <v>24</v>
      </c>
      <c r="M73" s="171"/>
      <c r="N73" s="169"/>
      <c r="O73" s="169"/>
      <c r="P73" s="169"/>
      <c r="Q73" s="169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26"/>
      <c r="AW73" s="146"/>
      <c r="AX73" s="146"/>
      <c r="AY73" s="146"/>
      <c r="AZ73" s="146"/>
      <c r="BA73" s="1"/>
      <c r="BB73" s="1"/>
      <c r="BC73" s="1"/>
      <c r="BD73" s="1"/>
      <c r="BE73" s="1"/>
      <c r="BF73" s="1"/>
    </row>
    <row r="74" spans="1:62" s="39" customFormat="1" ht="48" customHeight="1">
      <c r="B74" s="173"/>
      <c r="C74" s="173"/>
      <c r="D74" s="173"/>
      <c r="E74" s="173"/>
      <c r="F74" s="174"/>
      <c r="G74" s="169"/>
      <c r="H74" s="169"/>
      <c r="I74" s="169"/>
      <c r="J74" s="169"/>
      <c r="K74" s="170"/>
      <c r="L74" s="171" t="s">
        <v>237</v>
      </c>
      <c r="M74" s="171"/>
      <c r="N74" s="169"/>
      <c r="O74" s="169"/>
      <c r="P74" s="169"/>
      <c r="Q74" s="169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26"/>
      <c r="AW74" s="168"/>
      <c r="AX74" s="168"/>
      <c r="AY74" s="168"/>
      <c r="AZ74" s="168"/>
      <c r="BA74" s="1"/>
      <c r="BB74" s="1"/>
      <c r="BC74" s="1"/>
      <c r="BD74" s="1"/>
      <c r="BE74" s="1"/>
      <c r="BF74" s="1"/>
    </row>
    <row r="75" spans="1:62" s="39" customFormat="1" ht="32.1" customHeight="1">
      <c r="B75" s="175"/>
      <c r="C75" s="175"/>
      <c r="D75" s="175"/>
      <c r="E75" s="175"/>
      <c r="F75" s="176"/>
      <c r="G75" s="169"/>
      <c r="H75" s="169"/>
      <c r="I75" s="169"/>
      <c r="J75" s="169"/>
      <c r="K75" s="170"/>
      <c r="L75" s="171" t="s">
        <v>238</v>
      </c>
      <c r="M75" s="171"/>
      <c r="N75" s="169"/>
      <c r="O75" s="169"/>
      <c r="P75" s="169"/>
      <c r="Q75" s="169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26"/>
      <c r="AW75" s="168"/>
      <c r="AX75" s="168"/>
      <c r="AY75" s="168"/>
      <c r="AZ75" s="168"/>
      <c r="BA75" s="1"/>
      <c r="BB75" s="1"/>
      <c r="BC75" s="1"/>
      <c r="BD75" s="1"/>
      <c r="BE75" s="1"/>
      <c r="BF75" s="1"/>
    </row>
    <row r="76" spans="1:62" s="25" customFormat="1" ht="18" customHeight="1">
      <c r="B76" s="232" t="s">
        <v>38</v>
      </c>
      <c r="C76" s="232"/>
      <c r="D76" s="232"/>
      <c r="E76" s="232"/>
      <c r="F76" s="232"/>
      <c r="G76" s="232"/>
      <c r="H76" s="232"/>
      <c r="I76" s="232"/>
      <c r="J76" s="232"/>
      <c r="K76" s="232"/>
      <c r="L76" s="171" t="s">
        <v>49</v>
      </c>
      <c r="M76" s="171"/>
      <c r="N76" s="169">
        <f>N71+N72+N73+N74+N75</f>
        <v>0</v>
      </c>
      <c r="O76" s="169"/>
      <c r="P76" s="169"/>
      <c r="Q76" s="169"/>
      <c r="R76" s="231" t="s">
        <v>25</v>
      </c>
      <c r="S76" s="231"/>
      <c r="T76" s="231"/>
      <c r="U76" s="231" t="s">
        <v>25</v>
      </c>
      <c r="V76" s="231"/>
      <c r="W76" s="231"/>
      <c r="X76" s="231"/>
      <c r="Y76" s="231" t="s">
        <v>25</v>
      </c>
      <c r="Z76" s="231"/>
      <c r="AA76" s="231"/>
      <c r="AB76" s="231"/>
      <c r="AC76" s="231"/>
      <c r="AD76" s="231" t="s">
        <v>25</v>
      </c>
      <c r="AE76" s="231"/>
      <c r="AF76" s="231"/>
      <c r="AG76" s="231"/>
      <c r="AH76" s="231"/>
      <c r="AI76" s="231" t="s">
        <v>25</v>
      </c>
      <c r="AJ76" s="231"/>
      <c r="AK76" s="231"/>
      <c r="AL76" s="231" t="s">
        <v>25</v>
      </c>
      <c r="AM76" s="231"/>
      <c r="AN76" s="231"/>
      <c r="AO76" s="231"/>
      <c r="AP76" s="233"/>
      <c r="AQ76" s="231"/>
      <c r="AR76" s="231"/>
      <c r="AS76" s="231"/>
      <c r="AT76" s="231"/>
      <c r="AU76" s="231"/>
      <c r="AV76" s="47"/>
      <c r="AW76" s="168"/>
      <c r="AX76" s="168"/>
      <c r="AY76" s="168"/>
      <c r="AZ76" s="168"/>
      <c r="BA76" s="1"/>
      <c r="BB76" s="1"/>
      <c r="BC76" s="1"/>
      <c r="BD76" s="1"/>
      <c r="BE76" s="1"/>
      <c r="BF76" s="1"/>
    </row>
    <row r="77" spans="1:62" ht="13.5" customHeight="1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</row>
    <row r="78" spans="1:62" s="19" customFormat="1" ht="18" customHeight="1">
      <c r="B78" s="234" t="s">
        <v>63</v>
      </c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</row>
    <row r="79" spans="1:62" s="13" customFormat="1" ht="8.1" customHeight="1"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7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</row>
    <row r="80" spans="1:62" s="7" customFormat="1" ht="15" customHeight="1">
      <c r="B80" s="235" t="s">
        <v>16</v>
      </c>
      <c r="C80" s="236"/>
      <c r="D80" s="236" t="s">
        <v>4</v>
      </c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7" t="s">
        <v>5</v>
      </c>
      <c r="V80" s="238"/>
      <c r="W80" s="237" t="s">
        <v>26</v>
      </c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38"/>
      <c r="AL80" s="237" t="s">
        <v>27</v>
      </c>
      <c r="AM80" s="241"/>
      <c r="AN80" s="241"/>
      <c r="AO80" s="241"/>
      <c r="AP80" s="241"/>
      <c r="AQ80" s="241"/>
      <c r="AR80" s="241"/>
      <c r="AS80" s="241"/>
      <c r="AT80" s="241"/>
      <c r="AU80" s="241"/>
      <c r="AV80" s="241"/>
      <c r="AW80" s="241"/>
      <c r="AX80" s="241"/>
      <c r="AY80" s="241"/>
      <c r="AZ80" s="241"/>
    </row>
    <row r="81" spans="2:52" s="7" customFormat="1" ht="48.75" customHeight="1"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9"/>
      <c r="V81" s="240"/>
      <c r="W81" s="237" t="s">
        <v>257</v>
      </c>
      <c r="X81" s="241"/>
      <c r="Y81" s="241"/>
      <c r="Z81" s="241"/>
      <c r="AA81" s="238"/>
      <c r="AB81" s="237" t="s">
        <v>258</v>
      </c>
      <c r="AC81" s="241"/>
      <c r="AD81" s="241"/>
      <c r="AE81" s="241"/>
      <c r="AF81" s="238"/>
      <c r="AG81" s="237" t="s">
        <v>259</v>
      </c>
      <c r="AH81" s="241"/>
      <c r="AI81" s="241"/>
      <c r="AJ81" s="241"/>
      <c r="AK81" s="238"/>
      <c r="AL81" s="237" t="s">
        <v>260</v>
      </c>
      <c r="AM81" s="241"/>
      <c r="AN81" s="241"/>
      <c r="AO81" s="241"/>
      <c r="AP81" s="238"/>
      <c r="AQ81" s="237" t="s">
        <v>258</v>
      </c>
      <c r="AR81" s="241"/>
      <c r="AS81" s="241"/>
      <c r="AT81" s="241"/>
      <c r="AU81" s="238"/>
      <c r="AV81" s="237" t="s">
        <v>261</v>
      </c>
      <c r="AW81" s="241"/>
      <c r="AX81" s="241"/>
      <c r="AY81" s="241"/>
      <c r="AZ81" s="241"/>
    </row>
    <row r="82" spans="2:52" s="7" customFormat="1" ht="10.5" customHeight="1">
      <c r="B82" s="235">
        <v>1</v>
      </c>
      <c r="C82" s="236"/>
      <c r="D82" s="236">
        <v>2</v>
      </c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7">
        <v>3</v>
      </c>
      <c r="V82" s="238"/>
      <c r="W82" s="237">
        <v>4</v>
      </c>
      <c r="X82" s="241"/>
      <c r="Y82" s="241"/>
      <c r="Z82" s="241"/>
      <c r="AA82" s="238"/>
      <c r="AB82" s="237">
        <v>5</v>
      </c>
      <c r="AC82" s="241"/>
      <c r="AD82" s="241"/>
      <c r="AE82" s="241"/>
      <c r="AF82" s="238"/>
      <c r="AG82" s="237">
        <v>6</v>
      </c>
      <c r="AH82" s="241"/>
      <c r="AI82" s="241"/>
      <c r="AJ82" s="241"/>
      <c r="AK82" s="238"/>
      <c r="AL82" s="237">
        <v>7</v>
      </c>
      <c r="AM82" s="241"/>
      <c r="AN82" s="241"/>
      <c r="AO82" s="241"/>
      <c r="AP82" s="238"/>
      <c r="AQ82" s="237">
        <v>8</v>
      </c>
      <c r="AR82" s="241"/>
      <c r="AS82" s="241"/>
      <c r="AT82" s="241"/>
      <c r="AU82" s="238"/>
      <c r="AV82" s="237">
        <v>9</v>
      </c>
      <c r="AW82" s="241"/>
      <c r="AX82" s="241"/>
      <c r="AY82" s="241"/>
      <c r="AZ82" s="241"/>
    </row>
    <row r="83" spans="2:52" ht="16.5" customHeight="1">
      <c r="B83" s="242">
        <v>1</v>
      </c>
      <c r="C83" s="243"/>
      <c r="D83" s="246" t="s">
        <v>239</v>
      </c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7"/>
      <c r="U83" s="194" t="s">
        <v>41</v>
      </c>
      <c r="V83" s="194"/>
      <c r="W83" s="248" t="s">
        <v>25</v>
      </c>
      <c r="X83" s="248"/>
      <c r="Y83" s="248"/>
      <c r="Z83" s="248"/>
      <c r="AA83" s="248"/>
      <c r="AB83" s="248" t="s">
        <v>25</v>
      </c>
      <c r="AC83" s="248"/>
      <c r="AD83" s="248"/>
      <c r="AE83" s="248"/>
      <c r="AF83" s="248"/>
      <c r="AG83" s="248" t="s">
        <v>25</v>
      </c>
      <c r="AH83" s="248"/>
      <c r="AI83" s="248"/>
      <c r="AJ83" s="248"/>
      <c r="AK83" s="248"/>
      <c r="AL83" s="233">
        <f>AL84</f>
        <v>0</v>
      </c>
      <c r="AM83" s="233"/>
      <c r="AN83" s="233"/>
      <c r="AO83" s="233"/>
      <c r="AP83" s="233"/>
      <c r="AQ83" s="233">
        <f>AQ84</f>
        <v>0</v>
      </c>
      <c r="AR83" s="233"/>
      <c r="AS83" s="233"/>
      <c r="AT83" s="233"/>
      <c r="AU83" s="233"/>
      <c r="AV83" s="233">
        <f>AV84</f>
        <v>0</v>
      </c>
      <c r="AW83" s="233"/>
      <c r="AX83" s="233"/>
      <c r="AY83" s="233"/>
      <c r="AZ83" s="233"/>
    </row>
    <row r="84" spans="2:52" ht="45.75" customHeight="1">
      <c r="B84" s="242" t="s">
        <v>28</v>
      </c>
      <c r="C84" s="243"/>
      <c r="D84" s="244" t="s">
        <v>240</v>
      </c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5"/>
      <c r="U84" s="194" t="s">
        <v>42</v>
      </c>
      <c r="V84" s="194"/>
      <c r="W84" s="251"/>
      <c r="X84" s="252"/>
      <c r="Y84" s="252"/>
      <c r="Z84" s="252"/>
      <c r="AA84" s="253"/>
      <c r="AB84" s="251"/>
      <c r="AC84" s="252"/>
      <c r="AD84" s="252"/>
      <c r="AE84" s="252"/>
      <c r="AF84" s="253"/>
      <c r="AG84" s="251"/>
      <c r="AH84" s="252"/>
      <c r="AI84" s="252"/>
      <c r="AJ84" s="252"/>
      <c r="AK84" s="25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</row>
    <row r="85" spans="2:52" ht="45" customHeight="1">
      <c r="B85" s="242">
        <v>2</v>
      </c>
      <c r="C85" s="243"/>
      <c r="D85" s="246" t="s">
        <v>50</v>
      </c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7"/>
      <c r="U85" s="194" t="s">
        <v>43</v>
      </c>
      <c r="V85" s="194"/>
      <c r="W85" s="254"/>
      <c r="X85" s="255"/>
      <c r="Y85" s="255"/>
      <c r="Z85" s="255"/>
      <c r="AA85" s="256"/>
      <c r="AB85" s="254"/>
      <c r="AC85" s="255"/>
      <c r="AD85" s="255"/>
      <c r="AE85" s="255"/>
      <c r="AF85" s="256"/>
      <c r="AG85" s="254"/>
      <c r="AH85" s="255"/>
      <c r="AI85" s="255"/>
      <c r="AJ85" s="255"/>
      <c r="AK85" s="256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</row>
    <row r="86" spans="2:52" ht="31.5" customHeight="1">
      <c r="B86" s="242" t="s">
        <v>29</v>
      </c>
      <c r="C86" s="243"/>
      <c r="D86" s="244" t="s">
        <v>70</v>
      </c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5"/>
      <c r="U86" s="194" t="s">
        <v>44</v>
      </c>
      <c r="V86" s="194"/>
      <c r="W86" s="254"/>
      <c r="X86" s="255"/>
      <c r="Y86" s="255"/>
      <c r="Z86" s="255"/>
      <c r="AA86" s="256"/>
      <c r="AB86" s="254"/>
      <c r="AC86" s="255"/>
      <c r="AD86" s="255"/>
      <c r="AE86" s="255"/>
      <c r="AF86" s="256"/>
      <c r="AG86" s="254"/>
      <c r="AH86" s="255"/>
      <c r="AI86" s="255"/>
      <c r="AJ86" s="255"/>
      <c r="AK86" s="256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</row>
    <row r="87" spans="2:52" ht="15" customHeight="1">
      <c r="B87" s="242" t="s">
        <v>30</v>
      </c>
      <c r="C87" s="243"/>
      <c r="D87" s="244" t="s">
        <v>71</v>
      </c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5"/>
      <c r="U87" s="194" t="s">
        <v>46</v>
      </c>
      <c r="V87" s="194"/>
      <c r="W87" s="254"/>
      <c r="X87" s="255"/>
      <c r="Y87" s="255"/>
      <c r="Z87" s="255"/>
      <c r="AA87" s="256"/>
      <c r="AB87" s="254"/>
      <c r="AC87" s="255"/>
      <c r="AD87" s="255"/>
      <c r="AE87" s="255"/>
      <c r="AF87" s="256"/>
      <c r="AG87" s="254"/>
      <c r="AH87" s="255"/>
      <c r="AI87" s="255"/>
      <c r="AJ87" s="255"/>
      <c r="AK87" s="256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</row>
    <row r="88" spans="2:52" ht="14.25" customHeight="1">
      <c r="B88" s="242" t="s">
        <v>31</v>
      </c>
      <c r="C88" s="243"/>
      <c r="D88" s="244" t="s">
        <v>33</v>
      </c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5"/>
      <c r="U88" s="194" t="s">
        <v>47</v>
      </c>
      <c r="V88" s="194"/>
      <c r="W88" s="257"/>
      <c r="X88" s="258"/>
      <c r="Y88" s="258"/>
      <c r="Z88" s="258"/>
      <c r="AA88" s="259"/>
      <c r="AB88" s="257"/>
      <c r="AC88" s="258"/>
      <c r="AD88" s="258"/>
      <c r="AE88" s="258"/>
      <c r="AF88" s="259"/>
      <c r="AG88" s="257"/>
      <c r="AH88" s="258"/>
      <c r="AI88" s="258"/>
      <c r="AJ88" s="258"/>
      <c r="AK88" s="259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</row>
    <row r="89" spans="2:52" ht="18" customHeight="1">
      <c r="B89" s="249" t="s">
        <v>38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194" t="s">
        <v>49</v>
      </c>
      <c r="V89" s="194"/>
      <c r="W89" s="233" t="s">
        <v>25</v>
      </c>
      <c r="X89" s="233"/>
      <c r="Y89" s="233"/>
      <c r="Z89" s="233"/>
      <c r="AA89" s="233"/>
      <c r="AB89" s="233" t="s">
        <v>25</v>
      </c>
      <c r="AC89" s="233"/>
      <c r="AD89" s="233"/>
      <c r="AE89" s="233"/>
      <c r="AF89" s="233"/>
      <c r="AG89" s="233" t="s">
        <v>25</v>
      </c>
      <c r="AH89" s="233"/>
      <c r="AI89" s="233"/>
      <c r="AJ89" s="233"/>
      <c r="AK89" s="233"/>
      <c r="AL89" s="250">
        <f>AL83+AL85</f>
        <v>0</v>
      </c>
      <c r="AM89" s="250"/>
      <c r="AN89" s="250"/>
      <c r="AO89" s="250"/>
      <c r="AP89" s="250"/>
      <c r="AQ89" s="250">
        <f>AQ83+AQ85</f>
        <v>0</v>
      </c>
      <c r="AR89" s="250"/>
      <c r="AS89" s="250"/>
      <c r="AT89" s="250"/>
      <c r="AU89" s="250"/>
      <c r="AV89" s="250">
        <f>AV83+AV85</f>
        <v>0</v>
      </c>
      <c r="AW89" s="250"/>
      <c r="AX89" s="250"/>
      <c r="AY89" s="250"/>
      <c r="AZ89" s="250"/>
    </row>
    <row r="90" spans="2:52" s="3" customFormat="1" ht="18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"/>
      <c r="T90" s="4"/>
      <c r="U90" s="20"/>
      <c r="V90" s="20"/>
      <c r="W90" s="20"/>
      <c r="X90" s="20"/>
      <c r="Y90" s="20"/>
      <c r="Z90" s="20"/>
      <c r="AA90" s="20"/>
      <c r="AB90" s="20"/>
      <c r="AC90" s="5"/>
      <c r="AD90" s="5"/>
      <c r="AE90" s="5"/>
      <c r="AF90" s="5"/>
      <c r="AG90" s="5"/>
      <c r="AH90" s="5"/>
      <c r="AI90" s="5"/>
      <c r="AJ90" s="5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</row>
  </sheetData>
  <mergeCells count="469">
    <mergeCell ref="AW74:AZ74"/>
    <mergeCell ref="G75:K75"/>
    <mergeCell ref="L75:M75"/>
    <mergeCell ref="N75:Q75"/>
    <mergeCell ref="R75:T75"/>
    <mergeCell ref="U75:X75"/>
    <mergeCell ref="Y75:AC75"/>
    <mergeCell ref="AD75:AH75"/>
    <mergeCell ref="AI75:AK75"/>
    <mergeCell ref="AL75:AO75"/>
    <mergeCell ref="AP75:AU75"/>
    <mergeCell ref="AW75:AZ75"/>
    <mergeCell ref="Y73:AC73"/>
    <mergeCell ref="AD73:AH73"/>
    <mergeCell ref="AI73:AK73"/>
    <mergeCell ref="AL73:AO73"/>
    <mergeCell ref="AP73:AU73"/>
    <mergeCell ref="B74:F75"/>
    <mergeCell ref="G74:K74"/>
    <mergeCell ref="L74:M74"/>
    <mergeCell ref="N74:Q74"/>
    <mergeCell ref="R74:T74"/>
    <mergeCell ref="U74:X74"/>
    <mergeCell ref="Y74:AC74"/>
    <mergeCell ref="AD74:AH74"/>
    <mergeCell ref="AI74:AK74"/>
    <mergeCell ref="AL74:AO74"/>
    <mergeCell ref="AP74:AU74"/>
    <mergeCell ref="G45:K45"/>
    <mergeCell ref="L45:M45"/>
    <mergeCell ref="N45:Q45"/>
    <mergeCell ref="R45:T45"/>
    <mergeCell ref="U45:X45"/>
    <mergeCell ref="B42:F44"/>
    <mergeCell ref="B45:F46"/>
    <mergeCell ref="B71:F73"/>
    <mergeCell ref="G71:K71"/>
    <mergeCell ref="L71:M71"/>
    <mergeCell ref="N71:Q71"/>
    <mergeCell ref="R71:T71"/>
    <mergeCell ref="U71:X71"/>
    <mergeCell ref="G72:K72"/>
    <mergeCell ref="L72:M72"/>
    <mergeCell ref="N72:Q72"/>
    <mergeCell ref="R72:T72"/>
    <mergeCell ref="U72:X72"/>
    <mergeCell ref="G73:K73"/>
    <mergeCell ref="L73:M73"/>
    <mergeCell ref="N73:Q73"/>
    <mergeCell ref="R73:T73"/>
    <mergeCell ref="U73:X73"/>
    <mergeCell ref="B48:AU48"/>
    <mergeCell ref="AP52:AU55"/>
    <mergeCell ref="U53:AO53"/>
    <mergeCell ref="Y47:AC47"/>
    <mergeCell ref="AP47:AU47"/>
    <mergeCell ref="B47:K47"/>
    <mergeCell ref="L47:M47"/>
    <mergeCell ref="N47:Q47"/>
    <mergeCell ref="R47:T47"/>
    <mergeCell ref="U47:X47"/>
    <mergeCell ref="Y54:AC55"/>
    <mergeCell ref="AD54:AH55"/>
    <mergeCell ref="AI54:AO54"/>
    <mergeCell ref="AI55:AK55"/>
    <mergeCell ref="AL55:AO55"/>
    <mergeCell ref="B50:BF50"/>
    <mergeCell ref="B52:F55"/>
    <mergeCell ref="G52:K55"/>
    <mergeCell ref="L52:M55"/>
    <mergeCell ref="N52:Q55"/>
    <mergeCell ref="AW52:AZ55"/>
    <mergeCell ref="R53:T55"/>
    <mergeCell ref="U54:X55"/>
    <mergeCell ref="R52:AO52"/>
    <mergeCell ref="AW47:AZ47"/>
    <mergeCell ref="AP66:AU69"/>
    <mergeCell ref="U67:AO67"/>
    <mergeCell ref="Y68:AC69"/>
    <mergeCell ref="AD68:AH69"/>
    <mergeCell ref="AI68:AO68"/>
    <mergeCell ref="AI69:AK69"/>
    <mergeCell ref="AL69:AO69"/>
    <mergeCell ref="B64:BF64"/>
    <mergeCell ref="B66:F69"/>
    <mergeCell ref="G66:K69"/>
    <mergeCell ref="L66:M69"/>
    <mergeCell ref="N66:Q69"/>
    <mergeCell ref="AW66:AZ69"/>
    <mergeCell ref="R67:T69"/>
    <mergeCell ref="AS19:AV19"/>
    <mergeCell ref="AW19:AZ19"/>
    <mergeCell ref="B19:N19"/>
    <mergeCell ref="O19:P19"/>
    <mergeCell ref="Q19:T19"/>
    <mergeCell ref="U19:X19"/>
    <mergeCell ref="Y19:AB19"/>
    <mergeCell ref="AC19:AF19"/>
    <mergeCell ref="AG19:AJ19"/>
    <mergeCell ref="AK19:AN19"/>
    <mergeCell ref="AO19:AR19"/>
    <mergeCell ref="B89:T89"/>
    <mergeCell ref="U89:V89"/>
    <mergeCell ref="W89:AA89"/>
    <mergeCell ref="AB89:AF89"/>
    <mergeCell ref="AG89:AK89"/>
    <mergeCell ref="AL89:AP89"/>
    <mergeCell ref="AQ89:AU89"/>
    <mergeCell ref="AV89:AZ89"/>
    <mergeCell ref="AL87:AP87"/>
    <mergeCell ref="AQ87:AU87"/>
    <mergeCell ref="AV87:AZ87"/>
    <mergeCell ref="B88:C88"/>
    <mergeCell ref="D88:T88"/>
    <mergeCell ref="U88:V88"/>
    <mergeCell ref="AL88:AP88"/>
    <mergeCell ref="B87:C87"/>
    <mergeCell ref="D87:T87"/>
    <mergeCell ref="U87:V87"/>
    <mergeCell ref="AQ88:AU88"/>
    <mergeCell ref="AV88:AZ88"/>
    <mergeCell ref="W84:AA88"/>
    <mergeCell ref="AB84:AF88"/>
    <mergeCell ref="AG84:AK88"/>
    <mergeCell ref="AL85:AP85"/>
    <mergeCell ref="AQ85:AU85"/>
    <mergeCell ref="AV85:AZ85"/>
    <mergeCell ref="B86:C86"/>
    <mergeCell ref="D86:T86"/>
    <mergeCell ref="U86:V86"/>
    <mergeCell ref="AL86:AP86"/>
    <mergeCell ref="B85:C85"/>
    <mergeCell ref="D85:T85"/>
    <mergeCell ref="U85:V85"/>
    <mergeCell ref="AQ86:AU86"/>
    <mergeCell ref="AV86:AZ86"/>
    <mergeCell ref="AV82:AZ82"/>
    <mergeCell ref="B84:C84"/>
    <mergeCell ref="D84:T84"/>
    <mergeCell ref="U84:V84"/>
    <mergeCell ref="AL84:AP84"/>
    <mergeCell ref="AQ84:AU84"/>
    <mergeCell ref="AV84:AZ84"/>
    <mergeCell ref="B83:C83"/>
    <mergeCell ref="D83:T83"/>
    <mergeCell ref="U83:V83"/>
    <mergeCell ref="W83:AA83"/>
    <mergeCell ref="AB83:AF83"/>
    <mergeCell ref="AG83:AK83"/>
    <mergeCell ref="AL83:AP83"/>
    <mergeCell ref="AQ83:AU83"/>
    <mergeCell ref="AV83:AZ83"/>
    <mergeCell ref="AL76:AO76"/>
    <mergeCell ref="B82:C82"/>
    <mergeCell ref="D82:T82"/>
    <mergeCell ref="U82:V82"/>
    <mergeCell ref="W82:AA82"/>
    <mergeCell ref="AB82:AF82"/>
    <mergeCell ref="AG82:AK82"/>
    <mergeCell ref="AL82:AP82"/>
    <mergeCell ref="AQ82:AU82"/>
    <mergeCell ref="AP71:AU71"/>
    <mergeCell ref="AW71:AZ71"/>
    <mergeCell ref="AP76:AU76"/>
    <mergeCell ref="B78:AZ78"/>
    <mergeCell ref="B80:C81"/>
    <mergeCell ref="D80:T81"/>
    <mergeCell ref="U80:V81"/>
    <mergeCell ref="W80:AK80"/>
    <mergeCell ref="AL80:AZ80"/>
    <mergeCell ref="W81:AA81"/>
    <mergeCell ref="AB81:AF81"/>
    <mergeCell ref="AG81:AK81"/>
    <mergeCell ref="AL81:AP81"/>
    <mergeCell ref="AQ81:AU81"/>
    <mergeCell ref="AV81:AZ81"/>
    <mergeCell ref="B76:K76"/>
    <mergeCell ref="L76:M76"/>
    <mergeCell ref="N76:Q76"/>
    <mergeCell ref="R76:T76"/>
    <mergeCell ref="U76:X76"/>
    <mergeCell ref="Y76:AC76"/>
    <mergeCell ref="AW76:AZ76"/>
    <mergeCell ref="AD76:AH76"/>
    <mergeCell ref="AI76:AK76"/>
    <mergeCell ref="Y72:AC72"/>
    <mergeCell ref="AD72:AH72"/>
    <mergeCell ref="AI72:AK72"/>
    <mergeCell ref="AL72:AO72"/>
    <mergeCell ref="AP72:AU72"/>
    <mergeCell ref="AW72:AZ72"/>
    <mergeCell ref="U68:X69"/>
    <mergeCell ref="Y62:AC62"/>
    <mergeCell ref="AW62:AZ62"/>
    <mergeCell ref="AD62:AH62"/>
    <mergeCell ref="AI62:AK62"/>
    <mergeCell ref="AL62:AO62"/>
    <mergeCell ref="AW70:AZ70"/>
    <mergeCell ref="Y70:AC70"/>
    <mergeCell ref="AD70:AH70"/>
    <mergeCell ref="AI70:AK70"/>
    <mergeCell ref="AL70:AO70"/>
    <mergeCell ref="AP62:AU62"/>
    <mergeCell ref="U70:X70"/>
    <mergeCell ref="AP70:AU70"/>
    <mergeCell ref="Y71:AC71"/>
    <mergeCell ref="AD71:AH71"/>
    <mergeCell ref="AI71:AK71"/>
    <mergeCell ref="AL71:AO71"/>
    <mergeCell ref="B70:F70"/>
    <mergeCell ref="G70:K70"/>
    <mergeCell ref="L70:M70"/>
    <mergeCell ref="N70:Q70"/>
    <mergeCell ref="B62:K62"/>
    <mergeCell ref="L62:M62"/>
    <mergeCell ref="N62:Q62"/>
    <mergeCell ref="R62:T62"/>
    <mergeCell ref="U62:X62"/>
    <mergeCell ref="R70:T70"/>
    <mergeCell ref="R66:AO66"/>
    <mergeCell ref="AW56:AZ56"/>
    <mergeCell ref="Y56:AC56"/>
    <mergeCell ref="AD56:AH56"/>
    <mergeCell ref="AI56:AK56"/>
    <mergeCell ref="AL56:AO56"/>
    <mergeCell ref="B56:F56"/>
    <mergeCell ref="G56:K56"/>
    <mergeCell ref="L56:M56"/>
    <mergeCell ref="N56:Q56"/>
    <mergeCell ref="R56:T56"/>
    <mergeCell ref="AP56:AU56"/>
    <mergeCell ref="U56:X56"/>
    <mergeCell ref="G46:K46"/>
    <mergeCell ref="L46:M46"/>
    <mergeCell ref="N46:Q46"/>
    <mergeCell ref="R46:T46"/>
    <mergeCell ref="U46:X46"/>
    <mergeCell ref="Y46:AC46"/>
    <mergeCell ref="AD46:AH46"/>
    <mergeCell ref="AI46:AK46"/>
    <mergeCell ref="AP43:AU43"/>
    <mergeCell ref="AP46:AU46"/>
    <mergeCell ref="G43:K43"/>
    <mergeCell ref="L43:M43"/>
    <mergeCell ref="N43:Q43"/>
    <mergeCell ref="R43:T43"/>
    <mergeCell ref="U43:X43"/>
    <mergeCell ref="G44:K44"/>
    <mergeCell ref="L44:M44"/>
    <mergeCell ref="N44:Q44"/>
    <mergeCell ref="R44:T44"/>
    <mergeCell ref="U44:X44"/>
    <mergeCell ref="Y44:AC44"/>
    <mergeCell ref="AD44:AH44"/>
    <mergeCell ref="AI44:AK44"/>
    <mergeCell ref="AL44:AO44"/>
    <mergeCell ref="AL46:AO46"/>
    <mergeCell ref="AW46:AZ46"/>
    <mergeCell ref="Y43:AC43"/>
    <mergeCell ref="AD43:AH43"/>
    <mergeCell ref="AI43:AK43"/>
    <mergeCell ref="AL43:AO43"/>
    <mergeCell ref="AD47:AH47"/>
    <mergeCell ref="AI47:AK47"/>
    <mergeCell ref="AL47:AO47"/>
    <mergeCell ref="Y45:AC45"/>
    <mergeCell ref="AD45:AH45"/>
    <mergeCell ref="AI45:AK45"/>
    <mergeCell ref="AL45:AO45"/>
    <mergeCell ref="AP45:AU45"/>
    <mergeCell ref="AW45:AZ45"/>
    <mergeCell ref="AW43:AZ43"/>
    <mergeCell ref="AP44:AU44"/>
    <mergeCell ref="B41:F41"/>
    <mergeCell ref="G41:K41"/>
    <mergeCell ref="L41:M41"/>
    <mergeCell ref="N41:Q41"/>
    <mergeCell ref="R41:T41"/>
    <mergeCell ref="U41:X41"/>
    <mergeCell ref="AL42:AO42"/>
    <mergeCell ref="AP41:AU41"/>
    <mergeCell ref="AP42:AU42"/>
    <mergeCell ref="AW41:AZ41"/>
    <mergeCell ref="G42:K42"/>
    <mergeCell ref="L42:M42"/>
    <mergeCell ref="N42:Q42"/>
    <mergeCell ref="R42:T42"/>
    <mergeCell ref="U42:X42"/>
    <mergeCell ref="Y42:AC42"/>
    <mergeCell ref="AD42:AH42"/>
    <mergeCell ref="AI42:AK42"/>
    <mergeCell ref="Y41:AC41"/>
    <mergeCell ref="AD41:AH41"/>
    <mergeCell ref="AI41:AK41"/>
    <mergeCell ref="AL41:AO41"/>
    <mergeCell ref="AW42:AZ42"/>
    <mergeCell ref="Y39:AC40"/>
    <mergeCell ref="AD39:AH40"/>
    <mergeCell ref="AI39:AO39"/>
    <mergeCell ref="AI40:AK40"/>
    <mergeCell ref="AL40:AO40"/>
    <mergeCell ref="B35:AZ35"/>
    <mergeCell ref="B37:F40"/>
    <mergeCell ref="G37:K40"/>
    <mergeCell ref="L37:M40"/>
    <mergeCell ref="N37:Q40"/>
    <mergeCell ref="AW37:AZ40"/>
    <mergeCell ref="R38:T40"/>
    <mergeCell ref="U39:X40"/>
    <mergeCell ref="R37:AO37"/>
    <mergeCell ref="U38:AO38"/>
    <mergeCell ref="AP37:AU40"/>
    <mergeCell ref="AO20:AR20"/>
    <mergeCell ref="AS20:AV20"/>
    <mergeCell ref="AW20:AZ20"/>
    <mergeCell ref="B34:AZ34"/>
    <mergeCell ref="AK18:AN18"/>
    <mergeCell ref="AO18:AR18"/>
    <mergeCell ref="AS18:AV18"/>
    <mergeCell ref="AW18:AZ18"/>
    <mergeCell ref="B20:N20"/>
    <mergeCell ref="O20:P20"/>
    <mergeCell ref="Q20:T20"/>
    <mergeCell ref="U20:X20"/>
    <mergeCell ref="Y20:AB20"/>
    <mergeCell ref="AC20:AF20"/>
    <mergeCell ref="B18:N18"/>
    <mergeCell ref="O18:P18"/>
    <mergeCell ref="Q18:T18"/>
    <mergeCell ref="U18:X18"/>
    <mergeCell ref="Y18:AB18"/>
    <mergeCell ref="AC18:AF18"/>
    <mergeCell ref="AG18:AJ18"/>
    <mergeCell ref="AG20:AJ20"/>
    <mergeCell ref="AK20:AN20"/>
    <mergeCell ref="B22:AZ22"/>
    <mergeCell ref="AS16:AV16"/>
    <mergeCell ref="AW16:AZ16"/>
    <mergeCell ref="B17:N17"/>
    <mergeCell ref="O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16:N16"/>
    <mergeCell ref="O16:P16"/>
    <mergeCell ref="Q16:T16"/>
    <mergeCell ref="U16:X16"/>
    <mergeCell ref="Y16:AB16"/>
    <mergeCell ref="AC16:AF16"/>
    <mergeCell ref="AG16:AJ16"/>
    <mergeCell ref="AK16:AN16"/>
    <mergeCell ref="AO16:AR16"/>
    <mergeCell ref="A2:AZ2"/>
    <mergeCell ref="L4:AZ4"/>
    <mergeCell ref="L5:AZ5"/>
    <mergeCell ref="L6:AZ6"/>
    <mergeCell ref="B10:AS10"/>
    <mergeCell ref="B12:N15"/>
    <mergeCell ref="O12:P15"/>
    <mergeCell ref="Q12:AZ12"/>
    <mergeCell ref="Q13:AB14"/>
    <mergeCell ref="AC13:AZ13"/>
    <mergeCell ref="AC14:AN14"/>
    <mergeCell ref="AO14:AZ14"/>
    <mergeCell ref="Q15:T15"/>
    <mergeCell ref="U15:X15"/>
    <mergeCell ref="AW15:AZ15"/>
    <mergeCell ref="Y15:AB15"/>
    <mergeCell ref="AC15:AF15"/>
    <mergeCell ref="AG15:AJ15"/>
    <mergeCell ref="AK15:AN15"/>
    <mergeCell ref="AO15:AR15"/>
    <mergeCell ref="AS15:AV15"/>
    <mergeCell ref="L7:AZ7"/>
    <mergeCell ref="B27:V27"/>
    <mergeCell ref="W27:Y27"/>
    <mergeCell ref="Z27:AB27"/>
    <mergeCell ref="AC27:AJ27"/>
    <mergeCell ref="AK27:AR27"/>
    <mergeCell ref="AS27:AZ27"/>
    <mergeCell ref="B28:V28"/>
    <mergeCell ref="W28:Y28"/>
    <mergeCell ref="Z28:AB28"/>
    <mergeCell ref="AM1:AZ1"/>
    <mergeCell ref="B32:AZ32"/>
    <mergeCell ref="B29:V29"/>
    <mergeCell ref="AC28:AJ28"/>
    <mergeCell ref="AK28:AR28"/>
    <mergeCell ref="AS28:AZ28"/>
    <mergeCell ref="B24:V26"/>
    <mergeCell ref="W24:Y26"/>
    <mergeCell ref="Z24:AB26"/>
    <mergeCell ref="AC24:AZ24"/>
    <mergeCell ref="AC25:AJ26"/>
    <mergeCell ref="AK25:AR26"/>
    <mergeCell ref="AS25:AZ26"/>
    <mergeCell ref="B30:V30"/>
    <mergeCell ref="W29:Y29"/>
    <mergeCell ref="W30:Y30"/>
    <mergeCell ref="Z29:AB29"/>
    <mergeCell ref="Z30:AB30"/>
    <mergeCell ref="AC29:AJ29"/>
    <mergeCell ref="AC30:AJ30"/>
    <mergeCell ref="AK29:AR29"/>
    <mergeCell ref="AK30:AR30"/>
    <mergeCell ref="AS29:AZ29"/>
    <mergeCell ref="AS30:AZ30"/>
    <mergeCell ref="AL57:AO57"/>
    <mergeCell ref="AP57:AU57"/>
    <mergeCell ref="AW57:AZ57"/>
    <mergeCell ref="G58:K58"/>
    <mergeCell ref="L58:M58"/>
    <mergeCell ref="N58:Q58"/>
    <mergeCell ref="R58:T58"/>
    <mergeCell ref="U58:X58"/>
    <mergeCell ref="Y58:AC58"/>
    <mergeCell ref="AD58:AH58"/>
    <mergeCell ref="AI58:AK58"/>
    <mergeCell ref="AL58:AO58"/>
    <mergeCell ref="AP58:AU58"/>
    <mergeCell ref="AW58:AZ58"/>
    <mergeCell ref="G57:K57"/>
    <mergeCell ref="L57:M57"/>
    <mergeCell ref="N57:Q57"/>
    <mergeCell ref="R57:T57"/>
    <mergeCell ref="U57:X57"/>
    <mergeCell ref="Y57:AC57"/>
    <mergeCell ref="AP59:AU59"/>
    <mergeCell ref="B60:F61"/>
    <mergeCell ref="G60:K60"/>
    <mergeCell ref="L60:M60"/>
    <mergeCell ref="N60:Q60"/>
    <mergeCell ref="R60:T60"/>
    <mergeCell ref="U60:X60"/>
    <mergeCell ref="Y60:AC60"/>
    <mergeCell ref="AD60:AH60"/>
    <mergeCell ref="AI60:AK60"/>
    <mergeCell ref="AL60:AO60"/>
    <mergeCell ref="AP60:AU60"/>
    <mergeCell ref="G59:K59"/>
    <mergeCell ref="L59:M59"/>
    <mergeCell ref="N59:Q59"/>
    <mergeCell ref="R59:T59"/>
    <mergeCell ref="U59:X59"/>
    <mergeCell ref="Y59:AC59"/>
    <mergeCell ref="AD59:AH59"/>
    <mergeCell ref="AI59:AK59"/>
    <mergeCell ref="AL59:AO59"/>
    <mergeCell ref="B57:F59"/>
    <mergeCell ref="AD57:AH57"/>
    <mergeCell ref="AI57:AK57"/>
    <mergeCell ref="AW60:AZ60"/>
    <mergeCell ref="G61:K61"/>
    <mergeCell ref="L61:M61"/>
    <mergeCell ref="N61:Q61"/>
    <mergeCell ref="R61:T61"/>
    <mergeCell ref="U61:X61"/>
    <mergeCell ref="Y61:AC61"/>
    <mergeCell ref="AD61:AH61"/>
    <mergeCell ref="AI61:AK61"/>
    <mergeCell ref="AL61:AO61"/>
    <mergeCell ref="AP61:AU61"/>
    <mergeCell ref="AW61:AZ61"/>
  </mergeCells>
  <pageMargins left="0.39370078740157483" right="0.39370078740157483" top="0.78740157480314965" bottom="0.19685039370078741" header="0.31496062992125984" footer="0"/>
  <pageSetup paperSize="8" scale="69" fitToHeight="0" orientation="landscape" r:id="rId1"/>
  <rowBreaks count="2" manualBreakCount="2">
    <brk id="32" max="51" man="1"/>
    <brk id="77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30"/>
  <sheetViews>
    <sheetView zoomScale="90" zoomScaleNormal="90" workbookViewId="0">
      <selection activeCell="AA133" sqref="AA133"/>
    </sheetView>
  </sheetViews>
  <sheetFormatPr defaultRowHeight="15"/>
  <cols>
    <col min="1" max="1" width="2.7109375" style="57" customWidth="1"/>
    <col min="2" max="19" width="3.85546875" style="57" customWidth="1"/>
    <col min="20" max="20" width="4.85546875" style="57" customWidth="1"/>
    <col min="21" max="52" width="3.85546875" style="57" customWidth="1"/>
  </cols>
  <sheetData>
    <row r="1" spans="1:53" s="87" customFormat="1" ht="33.75" customHeight="1">
      <c r="A1" s="278" t="s">
        <v>72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</row>
    <row r="2" spans="1:53" s="87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</row>
    <row r="3" spans="1:53" s="87" customFormat="1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</row>
    <row r="4" spans="1:53" s="87" customFormat="1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</row>
    <row r="5" spans="1:53" s="87" customFormat="1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207" t="s">
        <v>2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</row>
    <row r="6" spans="1:53" s="10" customFormat="1" ht="15" customHeight="1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41"/>
    </row>
    <row r="7" spans="1:53" s="87" customFormat="1" ht="21.75" customHeight="1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5" t="s">
        <v>65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</row>
    <row r="8" spans="1:53" s="87" customForma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</row>
    <row r="9" spans="1:53" s="87" customFormat="1">
      <c r="A9" s="3"/>
      <c r="B9" s="11" t="s">
        <v>73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3" s="87" customForma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3" s="89" customFormat="1" ht="12.75">
      <c r="A11" s="59"/>
      <c r="B11" s="184" t="s">
        <v>4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5"/>
      <c r="Z11" s="192" t="s">
        <v>34</v>
      </c>
      <c r="AA11" s="184"/>
      <c r="AB11" s="185"/>
      <c r="AC11" s="190" t="s">
        <v>6</v>
      </c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</row>
    <row r="12" spans="1:53" s="89" customFormat="1" ht="12.75">
      <c r="A12" s="59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187"/>
      <c r="Z12" s="282"/>
      <c r="AA12" s="281"/>
      <c r="AB12" s="187"/>
      <c r="AC12" s="192" t="s">
        <v>64</v>
      </c>
      <c r="AD12" s="184"/>
      <c r="AE12" s="184"/>
      <c r="AF12" s="184"/>
      <c r="AG12" s="184"/>
      <c r="AH12" s="184"/>
      <c r="AI12" s="184"/>
      <c r="AJ12" s="185"/>
      <c r="AK12" s="183" t="s">
        <v>11</v>
      </c>
      <c r="AL12" s="183"/>
      <c r="AM12" s="183"/>
      <c r="AN12" s="183"/>
      <c r="AO12" s="183"/>
      <c r="AP12" s="183"/>
      <c r="AQ12" s="183"/>
      <c r="AR12" s="183"/>
      <c r="AS12" s="184" t="s">
        <v>35</v>
      </c>
      <c r="AT12" s="184"/>
      <c r="AU12" s="184"/>
      <c r="AV12" s="184"/>
      <c r="AW12" s="184"/>
      <c r="AX12" s="184"/>
      <c r="AY12" s="184"/>
      <c r="AZ12" s="184"/>
    </row>
    <row r="13" spans="1:53" s="89" customFormat="1" ht="26.25" customHeight="1">
      <c r="A13" s="59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9"/>
      <c r="Z13" s="193"/>
      <c r="AA13" s="188"/>
      <c r="AB13" s="189"/>
      <c r="AC13" s="193"/>
      <c r="AD13" s="188"/>
      <c r="AE13" s="188"/>
      <c r="AF13" s="188"/>
      <c r="AG13" s="188"/>
      <c r="AH13" s="188"/>
      <c r="AI13" s="188"/>
      <c r="AJ13" s="189"/>
      <c r="AK13" s="183"/>
      <c r="AL13" s="183"/>
      <c r="AM13" s="183"/>
      <c r="AN13" s="183"/>
      <c r="AO13" s="183"/>
      <c r="AP13" s="183"/>
      <c r="AQ13" s="183"/>
      <c r="AR13" s="183"/>
      <c r="AS13" s="188"/>
      <c r="AT13" s="188"/>
      <c r="AU13" s="188"/>
      <c r="AV13" s="188"/>
      <c r="AW13" s="188"/>
      <c r="AX13" s="188"/>
      <c r="AY13" s="188"/>
      <c r="AZ13" s="188"/>
    </row>
    <row r="14" spans="1:53" s="89" customFormat="1" ht="13.5" thickBot="1">
      <c r="A14" s="66"/>
      <c r="B14" s="200">
        <v>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1"/>
      <c r="Z14" s="202" t="s">
        <v>36</v>
      </c>
      <c r="AA14" s="200"/>
      <c r="AB14" s="200"/>
      <c r="AC14" s="202" t="s">
        <v>12</v>
      </c>
      <c r="AD14" s="200"/>
      <c r="AE14" s="200"/>
      <c r="AF14" s="200"/>
      <c r="AG14" s="200"/>
      <c r="AH14" s="200"/>
      <c r="AI14" s="200"/>
      <c r="AJ14" s="201"/>
      <c r="AK14" s="202" t="s">
        <v>13</v>
      </c>
      <c r="AL14" s="200"/>
      <c r="AM14" s="200"/>
      <c r="AN14" s="200"/>
      <c r="AO14" s="200"/>
      <c r="AP14" s="200"/>
      <c r="AQ14" s="200"/>
      <c r="AR14" s="201"/>
      <c r="AS14" s="202" t="s">
        <v>14</v>
      </c>
      <c r="AT14" s="200"/>
      <c r="AU14" s="200"/>
      <c r="AV14" s="200"/>
      <c r="AW14" s="200"/>
      <c r="AX14" s="200"/>
      <c r="AY14" s="200"/>
      <c r="AZ14" s="200"/>
    </row>
    <row r="15" spans="1:53" s="87" customFormat="1">
      <c r="A15" s="13"/>
      <c r="B15" s="262" t="s">
        <v>74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4"/>
      <c r="Z15" s="265" t="s">
        <v>41</v>
      </c>
      <c r="AA15" s="266"/>
      <c r="AB15" s="267"/>
      <c r="AC15" s="268"/>
      <c r="AD15" s="269"/>
      <c r="AE15" s="269"/>
      <c r="AF15" s="269"/>
      <c r="AG15" s="269"/>
      <c r="AH15" s="269"/>
      <c r="AI15" s="269"/>
      <c r="AJ15" s="270"/>
      <c r="AK15" s="268"/>
      <c r="AL15" s="269"/>
      <c r="AM15" s="269"/>
      <c r="AN15" s="269"/>
      <c r="AO15" s="269"/>
      <c r="AP15" s="269"/>
      <c r="AQ15" s="269"/>
      <c r="AR15" s="270"/>
      <c r="AS15" s="268"/>
      <c r="AT15" s="269"/>
      <c r="AU15" s="269"/>
      <c r="AV15" s="269"/>
      <c r="AW15" s="269"/>
      <c r="AX15" s="269"/>
      <c r="AY15" s="269"/>
      <c r="AZ15" s="271"/>
    </row>
    <row r="16" spans="1:53" s="87" customFormat="1" ht="15" customHeight="1">
      <c r="A16" s="13"/>
      <c r="B16" s="262" t="s">
        <v>75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4"/>
      <c r="Z16" s="272" t="s">
        <v>43</v>
      </c>
      <c r="AA16" s="273"/>
      <c r="AB16" s="274"/>
      <c r="AC16" s="170"/>
      <c r="AD16" s="275"/>
      <c r="AE16" s="275"/>
      <c r="AF16" s="275"/>
      <c r="AG16" s="275"/>
      <c r="AH16" s="275"/>
      <c r="AI16" s="275"/>
      <c r="AJ16" s="276"/>
      <c r="AK16" s="170"/>
      <c r="AL16" s="275"/>
      <c r="AM16" s="275"/>
      <c r="AN16" s="275"/>
      <c r="AO16" s="275"/>
      <c r="AP16" s="275"/>
      <c r="AQ16" s="275"/>
      <c r="AR16" s="276"/>
      <c r="AS16" s="170"/>
      <c r="AT16" s="275"/>
      <c r="AU16" s="275"/>
      <c r="AV16" s="275"/>
      <c r="AW16" s="275"/>
      <c r="AX16" s="275"/>
      <c r="AY16" s="275"/>
      <c r="AZ16" s="277"/>
    </row>
    <row r="17" spans="1:52" s="87" customFormat="1" ht="28.5" customHeight="1">
      <c r="A17" s="13"/>
      <c r="B17" s="283" t="s">
        <v>76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72" t="s">
        <v>45</v>
      </c>
      <c r="AA17" s="273"/>
      <c r="AB17" s="274"/>
      <c r="AC17" s="170"/>
      <c r="AD17" s="275"/>
      <c r="AE17" s="275"/>
      <c r="AF17" s="275"/>
      <c r="AG17" s="275"/>
      <c r="AH17" s="275"/>
      <c r="AI17" s="275"/>
      <c r="AJ17" s="276"/>
      <c r="AK17" s="170"/>
      <c r="AL17" s="275"/>
      <c r="AM17" s="275"/>
      <c r="AN17" s="275"/>
      <c r="AO17" s="275"/>
      <c r="AP17" s="275"/>
      <c r="AQ17" s="275"/>
      <c r="AR17" s="276"/>
      <c r="AS17" s="170"/>
      <c r="AT17" s="275"/>
      <c r="AU17" s="275"/>
      <c r="AV17" s="275"/>
      <c r="AW17" s="275"/>
      <c r="AX17" s="275"/>
      <c r="AY17" s="275"/>
      <c r="AZ17" s="277"/>
    </row>
    <row r="18" spans="1:52" s="87" customFormat="1" ht="15" customHeight="1">
      <c r="A18" s="13"/>
      <c r="B18" s="262" t="s">
        <v>77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4"/>
      <c r="Z18" s="272" t="s">
        <v>48</v>
      </c>
      <c r="AA18" s="273"/>
      <c r="AB18" s="274"/>
      <c r="AC18" s="170"/>
      <c r="AD18" s="275"/>
      <c r="AE18" s="275"/>
      <c r="AF18" s="275"/>
      <c r="AG18" s="275"/>
      <c r="AH18" s="275"/>
      <c r="AI18" s="275"/>
      <c r="AJ18" s="276"/>
      <c r="AK18" s="170"/>
      <c r="AL18" s="275"/>
      <c r="AM18" s="275"/>
      <c r="AN18" s="275"/>
      <c r="AO18" s="275"/>
      <c r="AP18" s="275"/>
      <c r="AQ18" s="275"/>
      <c r="AR18" s="276"/>
      <c r="AS18" s="170"/>
      <c r="AT18" s="275"/>
      <c r="AU18" s="275"/>
      <c r="AV18" s="275"/>
      <c r="AW18" s="275"/>
      <c r="AX18" s="275"/>
      <c r="AY18" s="275"/>
      <c r="AZ18" s="277"/>
    </row>
    <row r="19" spans="1:52" s="87" customFormat="1" ht="15" customHeight="1">
      <c r="A19" s="13"/>
      <c r="B19" s="262" t="s">
        <v>78</v>
      </c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4"/>
      <c r="Z19" s="272" t="s">
        <v>55</v>
      </c>
      <c r="AA19" s="273"/>
      <c r="AB19" s="274"/>
      <c r="AC19" s="170"/>
      <c r="AD19" s="275"/>
      <c r="AE19" s="275"/>
      <c r="AF19" s="275"/>
      <c r="AG19" s="275"/>
      <c r="AH19" s="275"/>
      <c r="AI19" s="275"/>
      <c r="AJ19" s="276"/>
      <c r="AK19" s="170"/>
      <c r="AL19" s="275"/>
      <c r="AM19" s="275"/>
      <c r="AN19" s="275"/>
      <c r="AO19" s="275"/>
      <c r="AP19" s="275"/>
      <c r="AQ19" s="275"/>
      <c r="AR19" s="276"/>
      <c r="AS19" s="170"/>
      <c r="AT19" s="275"/>
      <c r="AU19" s="275"/>
      <c r="AV19" s="275"/>
      <c r="AW19" s="275"/>
      <c r="AX19" s="275"/>
      <c r="AY19" s="275"/>
      <c r="AZ19" s="277"/>
    </row>
    <row r="20" spans="1:52" s="87" customFormat="1" ht="15" customHeight="1">
      <c r="A20" s="13"/>
      <c r="B20" s="284" t="s">
        <v>79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6"/>
      <c r="Z20" s="272" t="s">
        <v>168</v>
      </c>
      <c r="AA20" s="273"/>
      <c r="AB20" s="274"/>
      <c r="AC20" s="170"/>
      <c r="AD20" s="275"/>
      <c r="AE20" s="275"/>
      <c r="AF20" s="275"/>
      <c r="AG20" s="275"/>
      <c r="AH20" s="275"/>
      <c r="AI20" s="275"/>
      <c r="AJ20" s="276"/>
      <c r="AK20" s="170"/>
      <c r="AL20" s="275"/>
      <c r="AM20" s="275"/>
      <c r="AN20" s="275"/>
      <c r="AO20" s="275"/>
      <c r="AP20" s="275"/>
      <c r="AQ20" s="275"/>
      <c r="AR20" s="276"/>
      <c r="AS20" s="170"/>
      <c r="AT20" s="275"/>
      <c r="AU20" s="275"/>
      <c r="AV20" s="275"/>
      <c r="AW20" s="275"/>
      <c r="AX20" s="275"/>
      <c r="AY20" s="275"/>
      <c r="AZ20" s="277"/>
    </row>
    <row r="21" spans="1:52" s="87" customFormat="1" ht="15" customHeight="1">
      <c r="A21" s="13"/>
      <c r="B21" s="262" t="s">
        <v>54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4"/>
      <c r="Z21" s="272" t="s">
        <v>169</v>
      </c>
      <c r="AA21" s="273"/>
      <c r="AB21" s="274"/>
      <c r="AC21" s="170"/>
      <c r="AD21" s="275"/>
      <c r="AE21" s="275"/>
      <c r="AF21" s="275"/>
      <c r="AG21" s="275"/>
      <c r="AH21" s="275"/>
      <c r="AI21" s="275"/>
      <c r="AJ21" s="276"/>
      <c r="AK21" s="170"/>
      <c r="AL21" s="275"/>
      <c r="AM21" s="275"/>
      <c r="AN21" s="275"/>
      <c r="AO21" s="275"/>
      <c r="AP21" s="275"/>
      <c r="AQ21" s="275"/>
      <c r="AR21" s="276"/>
      <c r="AS21" s="170"/>
      <c r="AT21" s="275"/>
      <c r="AU21" s="275"/>
      <c r="AV21" s="275"/>
      <c r="AW21" s="275"/>
      <c r="AX21" s="275"/>
      <c r="AY21" s="275"/>
      <c r="AZ21" s="277"/>
    </row>
    <row r="22" spans="1:52" s="87" customFormat="1" ht="15.75" thickBot="1">
      <c r="A22" s="3"/>
      <c r="B22" s="287" t="s">
        <v>32</v>
      </c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9"/>
      <c r="Z22" s="290" t="s">
        <v>49</v>
      </c>
      <c r="AA22" s="291"/>
      <c r="AB22" s="292"/>
      <c r="AC22" s="293"/>
      <c r="AD22" s="294"/>
      <c r="AE22" s="294"/>
      <c r="AF22" s="294"/>
      <c r="AG22" s="294"/>
      <c r="AH22" s="294"/>
      <c r="AI22" s="294"/>
      <c r="AJ22" s="295"/>
      <c r="AK22" s="293"/>
      <c r="AL22" s="294"/>
      <c r="AM22" s="294"/>
      <c r="AN22" s="294"/>
      <c r="AO22" s="294"/>
      <c r="AP22" s="294"/>
      <c r="AQ22" s="294"/>
      <c r="AR22" s="295"/>
      <c r="AS22" s="293"/>
      <c r="AT22" s="294"/>
      <c r="AU22" s="294"/>
      <c r="AV22" s="294"/>
      <c r="AW22" s="294"/>
      <c r="AX22" s="294"/>
      <c r="AY22" s="294"/>
      <c r="AZ22" s="296"/>
    </row>
    <row r="23" spans="1:52" s="87" customFormat="1">
      <c r="A23" s="13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s="87" customFormat="1">
      <c r="A24" s="13"/>
      <c r="B24" s="219" t="s">
        <v>59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</row>
    <row r="25" spans="1:52" s="87" customFormat="1">
      <c r="A25" s="13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s="89" customFormat="1" ht="12.75">
      <c r="A26" s="59"/>
      <c r="B26" s="182" t="s">
        <v>4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 t="s">
        <v>37</v>
      </c>
      <c r="X26" s="183"/>
      <c r="Y26" s="183"/>
      <c r="Z26" s="184" t="s">
        <v>34</v>
      </c>
      <c r="AA26" s="184"/>
      <c r="AB26" s="185"/>
      <c r="AC26" s="190" t="s">
        <v>6</v>
      </c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</row>
    <row r="27" spans="1:52" s="89" customFormat="1" ht="12.75">
      <c r="A27" s="59"/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281"/>
      <c r="AA27" s="281"/>
      <c r="AB27" s="187"/>
      <c r="AC27" s="192" t="s">
        <v>64</v>
      </c>
      <c r="AD27" s="184"/>
      <c r="AE27" s="184"/>
      <c r="AF27" s="184"/>
      <c r="AG27" s="184"/>
      <c r="AH27" s="184"/>
      <c r="AI27" s="184"/>
      <c r="AJ27" s="185"/>
      <c r="AK27" s="183" t="s">
        <v>11</v>
      </c>
      <c r="AL27" s="183"/>
      <c r="AM27" s="183"/>
      <c r="AN27" s="183"/>
      <c r="AO27" s="183"/>
      <c r="AP27" s="183"/>
      <c r="AQ27" s="183"/>
      <c r="AR27" s="183"/>
      <c r="AS27" s="184" t="s">
        <v>35</v>
      </c>
      <c r="AT27" s="184"/>
      <c r="AU27" s="184"/>
      <c r="AV27" s="184"/>
      <c r="AW27" s="184"/>
      <c r="AX27" s="184"/>
      <c r="AY27" s="184"/>
      <c r="AZ27" s="184"/>
    </row>
    <row r="28" spans="1:52" s="89" customFormat="1" ht="27.75" customHeight="1">
      <c r="A28" s="59"/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8"/>
      <c r="AA28" s="188"/>
      <c r="AB28" s="189"/>
      <c r="AC28" s="193"/>
      <c r="AD28" s="188"/>
      <c r="AE28" s="188"/>
      <c r="AF28" s="188"/>
      <c r="AG28" s="188"/>
      <c r="AH28" s="188"/>
      <c r="AI28" s="188"/>
      <c r="AJ28" s="189"/>
      <c r="AK28" s="183"/>
      <c r="AL28" s="183"/>
      <c r="AM28" s="183"/>
      <c r="AN28" s="183"/>
      <c r="AO28" s="183"/>
      <c r="AP28" s="183"/>
      <c r="AQ28" s="183"/>
      <c r="AR28" s="183"/>
      <c r="AS28" s="188"/>
      <c r="AT28" s="188"/>
      <c r="AU28" s="188"/>
      <c r="AV28" s="188"/>
      <c r="AW28" s="188"/>
      <c r="AX28" s="188"/>
      <c r="AY28" s="188"/>
      <c r="AZ28" s="188"/>
    </row>
    <row r="29" spans="1:52" s="89" customFormat="1" ht="13.5" thickBot="1">
      <c r="A29" s="66"/>
      <c r="B29" s="198">
        <v>1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 t="s">
        <v>36</v>
      </c>
      <c r="X29" s="199"/>
      <c r="Y29" s="199"/>
      <c r="Z29" s="200" t="s">
        <v>12</v>
      </c>
      <c r="AA29" s="200"/>
      <c r="AB29" s="201"/>
      <c r="AC29" s="299" t="s">
        <v>13</v>
      </c>
      <c r="AD29" s="300"/>
      <c r="AE29" s="300"/>
      <c r="AF29" s="300"/>
      <c r="AG29" s="300"/>
      <c r="AH29" s="300"/>
      <c r="AI29" s="300"/>
      <c r="AJ29" s="301"/>
      <c r="AK29" s="299" t="s">
        <v>14</v>
      </c>
      <c r="AL29" s="300"/>
      <c r="AM29" s="300"/>
      <c r="AN29" s="300"/>
      <c r="AO29" s="300"/>
      <c r="AP29" s="300"/>
      <c r="AQ29" s="300"/>
      <c r="AR29" s="301"/>
      <c r="AS29" s="299" t="s">
        <v>15</v>
      </c>
      <c r="AT29" s="300"/>
      <c r="AU29" s="300"/>
      <c r="AV29" s="300"/>
      <c r="AW29" s="300"/>
      <c r="AX29" s="300"/>
      <c r="AY29" s="300"/>
      <c r="AZ29" s="300"/>
    </row>
    <row r="30" spans="1:52" s="87" customFormat="1">
      <c r="A30" s="12"/>
      <c r="B30" s="18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203"/>
      <c r="Z30" s="297" t="s">
        <v>22</v>
      </c>
      <c r="AA30" s="298"/>
      <c r="AB30" s="298"/>
      <c r="AC30" s="268"/>
      <c r="AD30" s="269"/>
      <c r="AE30" s="269"/>
      <c r="AF30" s="269"/>
      <c r="AG30" s="269"/>
      <c r="AH30" s="269"/>
      <c r="AI30" s="269"/>
      <c r="AJ30" s="270"/>
      <c r="AK30" s="268"/>
      <c r="AL30" s="269"/>
      <c r="AM30" s="269"/>
      <c r="AN30" s="269"/>
      <c r="AO30" s="269"/>
      <c r="AP30" s="269"/>
      <c r="AQ30" s="269"/>
      <c r="AR30" s="270"/>
      <c r="AS30" s="268"/>
      <c r="AT30" s="269"/>
      <c r="AU30" s="269"/>
      <c r="AV30" s="269"/>
      <c r="AW30" s="269"/>
      <c r="AX30" s="269"/>
      <c r="AY30" s="269"/>
      <c r="AZ30" s="271"/>
    </row>
    <row r="31" spans="1:52" s="87" customFormat="1">
      <c r="A31" s="13"/>
      <c r="B31" s="276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70"/>
      <c r="Z31" s="309" t="s">
        <v>23</v>
      </c>
      <c r="AA31" s="310"/>
      <c r="AB31" s="311"/>
      <c r="AC31" s="170"/>
      <c r="AD31" s="275"/>
      <c r="AE31" s="275"/>
      <c r="AF31" s="275"/>
      <c r="AG31" s="275"/>
      <c r="AH31" s="275"/>
      <c r="AI31" s="275"/>
      <c r="AJ31" s="276"/>
      <c r="AK31" s="170"/>
      <c r="AL31" s="275"/>
      <c r="AM31" s="275"/>
      <c r="AN31" s="275"/>
      <c r="AO31" s="275"/>
      <c r="AP31" s="275"/>
      <c r="AQ31" s="275"/>
      <c r="AR31" s="276"/>
      <c r="AS31" s="170"/>
      <c r="AT31" s="275"/>
      <c r="AU31" s="275"/>
      <c r="AV31" s="275"/>
      <c r="AW31" s="275"/>
      <c r="AX31" s="275"/>
      <c r="AY31" s="275"/>
      <c r="AZ31" s="277"/>
    </row>
    <row r="32" spans="1:52" s="87" customFormat="1" ht="15.75" thickBot="1">
      <c r="A32" s="13"/>
      <c r="B32" s="18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203"/>
      <c r="Z32" s="302" t="s">
        <v>24</v>
      </c>
      <c r="AA32" s="303"/>
      <c r="AB32" s="304"/>
      <c r="AC32" s="305"/>
      <c r="AD32" s="306"/>
      <c r="AE32" s="306"/>
      <c r="AF32" s="306"/>
      <c r="AG32" s="306"/>
      <c r="AH32" s="306"/>
      <c r="AI32" s="306"/>
      <c r="AJ32" s="307"/>
      <c r="AK32" s="305"/>
      <c r="AL32" s="306"/>
      <c r="AM32" s="306"/>
      <c r="AN32" s="306"/>
      <c r="AO32" s="306"/>
      <c r="AP32" s="306"/>
      <c r="AQ32" s="306"/>
      <c r="AR32" s="307"/>
      <c r="AS32" s="305"/>
      <c r="AT32" s="306"/>
      <c r="AU32" s="306"/>
      <c r="AV32" s="306"/>
      <c r="AW32" s="306"/>
      <c r="AX32" s="306"/>
      <c r="AY32" s="306"/>
      <c r="AZ32" s="308"/>
    </row>
    <row r="33" spans="1:52" s="87" customFormat="1">
      <c r="A33" s="13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3"/>
      <c r="Q33" s="32"/>
      <c r="R33" s="32"/>
      <c r="S33" s="32"/>
      <c r="T33" s="32"/>
      <c r="U33" s="32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91"/>
      <c r="AI33" s="91"/>
      <c r="AJ33" s="91"/>
      <c r="AK33" s="91"/>
      <c r="AL33" s="91"/>
      <c r="AM33" s="91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s="87" customFormat="1" ht="27" customHeight="1">
      <c r="A34" s="92"/>
      <c r="B34" s="312" t="s">
        <v>66</v>
      </c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</row>
    <row r="35" spans="1:52" s="87" customFormat="1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</row>
    <row r="36" spans="1:52" s="87" customFormat="1">
      <c r="A36" s="13"/>
      <c r="B36" s="219" t="s">
        <v>80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</row>
    <row r="37" spans="1:52" s="87" customFormat="1">
      <c r="A37" s="13"/>
      <c r="B37" s="313" t="s">
        <v>81</v>
      </c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</row>
    <row r="38" spans="1:52" s="87" customFormat="1">
      <c r="A38" s="13"/>
      <c r="B38" s="313" t="s">
        <v>82</v>
      </c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</row>
    <row r="39" spans="1:52" s="87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s="89" customFormat="1" ht="12.75">
      <c r="A40" s="59"/>
      <c r="B40" s="182" t="s">
        <v>4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 t="s">
        <v>5</v>
      </c>
      <c r="S40" s="183"/>
      <c r="T40" s="183" t="s">
        <v>83</v>
      </c>
      <c r="U40" s="183"/>
      <c r="V40" s="183"/>
      <c r="W40" s="183"/>
      <c r="X40" s="183"/>
      <c r="Y40" s="183"/>
      <c r="Z40" s="183"/>
      <c r="AA40" s="183"/>
      <c r="AB40" s="183"/>
      <c r="AC40" s="183" t="s">
        <v>84</v>
      </c>
      <c r="AD40" s="183"/>
      <c r="AE40" s="183"/>
      <c r="AF40" s="183"/>
      <c r="AG40" s="183"/>
      <c r="AH40" s="183"/>
      <c r="AI40" s="183"/>
      <c r="AJ40" s="183" t="s">
        <v>85</v>
      </c>
      <c r="AK40" s="183"/>
      <c r="AL40" s="183"/>
      <c r="AM40" s="183"/>
      <c r="AN40" s="183"/>
      <c r="AO40" s="183"/>
      <c r="AP40" s="183"/>
      <c r="AQ40" s="183"/>
      <c r="AR40" s="183" t="s">
        <v>86</v>
      </c>
      <c r="AS40" s="183"/>
      <c r="AT40" s="183"/>
      <c r="AU40" s="183"/>
      <c r="AV40" s="183"/>
      <c r="AW40" s="183"/>
      <c r="AX40" s="183"/>
      <c r="AY40" s="183"/>
      <c r="AZ40" s="190"/>
    </row>
    <row r="41" spans="1:52" s="89" customFormat="1" ht="12.75">
      <c r="A41" s="59"/>
      <c r="B41" s="182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90"/>
    </row>
    <row r="42" spans="1:52" s="89" customFormat="1" ht="12.75">
      <c r="A42" s="59"/>
      <c r="B42" s="182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90"/>
    </row>
    <row r="43" spans="1:52" s="89" customFormat="1" ht="13.5" thickBot="1">
      <c r="A43" s="59"/>
      <c r="B43" s="185">
        <v>1</v>
      </c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192">
        <v>2</v>
      </c>
      <c r="S43" s="185"/>
      <c r="T43" s="323">
        <v>3</v>
      </c>
      <c r="U43" s="323"/>
      <c r="V43" s="323"/>
      <c r="W43" s="323"/>
      <c r="X43" s="323"/>
      <c r="Y43" s="323"/>
      <c r="Z43" s="323"/>
      <c r="AA43" s="323"/>
      <c r="AB43" s="323"/>
      <c r="AC43" s="323">
        <v>4</v>
      </c>
      <c r="AD43" s="323"/>
      <c r="AE43" s="323"/>
      <c r="AF43" s="323"/>
      <c r="AG43" s="323"/>
      <c r="AH43" s="323"/>
      <c r="AI43" s="323"/>
      <c r="AJ43" s="323">
        <v>5</v>
      </c>
      <c r="AK43" s="323"/>
      <c r="AL43" s="323"/>
      <c r="AM43" s="323"/>
      <c r="AN43" s="323"/>
      <c r="AO43" s="323"/>
      <c r="AP43" s="323"/>
      <c r="AQ43" s="323"/>
      <c r="AR43" s="324">
        <v>6</v>
      </c>
      <c r="AS43" s="324"/>
      <c r="AT43" s="324"/>
      <c r="AU43" s="324"/>
      <c r="AV43" s="324"/>
      <c r="AW43" s="324"/>
      <c r="AX43" s="324"/>
      <c r="AY43" s="324"/>
      <c r="AZ43" s="325"/>
    </row>
    <row r="44" spans="1:52" s="87" customFormat="1">
      <c r="A44" s="3"/>
      <c r="B44" s="314" t="s">
        <v>87</v>
      </c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6"/>
      <c r="R44" s="317">
        <v>100</v>
      </c>
      <c r="S44" s="318"/>
      <c r="T44" s="319"/>
      <c r="U44" s="319"/>
      <c r="V44" s="319"/>
      <c r="W44" s="319"/>
      <c r="X44" s="319"/>
      <c r="Y44" s="319"/>
      <c r="Z44" s="319"/>
      <c r="AA44" s="319"/>
      <c r="AB44" s="319"/>
      <c r="AC44" s="320"/>
      <c r="AD44" s="320"/>
      <c r="AE44" s="320"/>
      <c r="AF44" s="320"/>
      <c r="AG44" s="320"/>
      <c r="AH44" s="320"/>
      <c r="AI44" s="320"/>
      <c r="AJ44" s="321"/>
      <c r="AK44" s="321"/>
      <c r="AL44" s="321"/>
      <c r="AM44" s="321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2"/>
    </row>
    <row r="45" spans="1:52" s="87" customFormat="1">
      <c r="A45" s="3"/>
      <c r="B45" s="335" t="s">
        <v>88</v>
      </c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7"/>
      <c r="R45" s="338">
        <v>110</v>
      </c>
      <c r="S45" s="339"/>
      <c r="T45" s="171"/>
      <c r="U45" s="171"/>
      <c r="V45" s="171"/>
      <c r="W45" s="171"/>
      <c r="X45" s="171"/>
      <c r="Y45" s="171"/>
      <c r="Z45" s="171"/>
      <c r="AA45" s="171"/>
      <c r="AB45" s="171"/>
      <c r="AC45" s="340"/>
      <c r="AD45" s="340"/>
      <c r="AE45" s="340"/>
      <c r="AF45" s="340"/>
      <c r="AG45" s="340"/>
      <c r="AH45" s="340"/>
      <c r="AI45" s="340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341"/>
    </row>
    <row r="46" spans="1:52" s="87" customFormat="1" ht="15.75" thickBot="1">
      <c r="A46" s="3"/>
      <c r="B46" s="326" t="s">
        <v>89</v>
      </c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8"/>
      <c r="R46" s="329">
        <v>111</v>
      </c>
      <c r="S46" s="330"/>
      <c r="T46" s="331"/>
      <c r="U46" s="331"/>
      <c r="V46" s="331"/>
      <c r="W46" s="331"/>
      <c r="X46" s="331"/>
      <c r="Y46" s="331"/>
      <c r="Z46" s="331"/>
      <c r="AA46" s="331"/>
      <c r="AB46" s="331"/>
      <c r="AC46" s="332"/>
      <c r="AD46" s="332"/>
      <c r="AE46" s="332"/>
      <c r="AF46" s="332"/>
      <c r="AG46" s="332"/>
      <c r="AH46" s="332"/>
      <c r="AI46" s="332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4"/>
    </row>
    <row r="47" spans="1:52" s="87" customForma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</row>
    <row r="48" spans="1:52" s="87" customFormat="1">
      <c r="A48" s="13"/>
      <c r="B48" s="313" t="s">
        <v>90</v>
      </c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3"/>
      <c r="AT48" s="313"/>
      <c r="AU48" s="313"/>
      <c r="AV48" s="313"/>
      <c r="AW48" s="313"/>
      <c r="AX48" s="313"/>
      <c r="AY48" s="313"/>
      <c r="AZ48" s="313"/>
    </row>
    <row r="49" spans="1:52" s="87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s="89" customFormat="1" ht="12.75">
      <c r="A50" s="59"/>
      <c r="B50" s="182" t="s">
        <v>4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 t="s">
        <v>5</v>
      </c>
      <c r="S50" s="183"/>
      <c r="T50" s="183" t="s">
        <v>83</v>
      </c>
      <c r="U50" s="183"/>
      <c r="V50" s="183"/>
      <c r="W50" s="183"/>
      <c r="X50" s="183"/>
      <c r="Y50" s="183"/>
      <c r="Z50" s="183"/>
      <c r="AA50" s="183"/>
      <c r="AB50" s="183"/>
      <c r="AC50" s="183" t="s">
        <v>84</v>
      </c>
      <c r="AD50" s="183"/>
      <c r="AE50" s="183"/>
      <c r="AF50" s="183"/>
      <c r="AG50" s="183"/>
      <c r="AH50" s="183"/>
      <c r="AI50" s="183"/>
      <c r="AJ50" s="183" t="s">
        <v>85</v>
      </c>
      <c r="AK50" s="183"/>
      <c r="AL50" s="183"/>
      <c r="AM50" s="183"/>
      <c r="AN50" s="183"/>
      <c r="AO50" s="183"/>
      <c r="AP50" s="183"/>
      <c r="AQ50" s="183"/>
      <c r="AR50" s="183" t="s">
        <v>86</v>
      </c>
      <c r="AS50" s="183"/>
      <c r="AT50" s="183"/>
      <c r="AU50" s="183"/>
      <c r="AV50" s="183"/>
      <c r="AW50" s="183"/>
      <c r="AX50" s="183"/>
      <c r="AY50" s="183"/>
      <c r="AZ50" s="190"/>
    </row>
    <row r="51" spans="1:52" s="89" customFormat="1" ht="12.75">
      <c r="A51" s="59"/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0"/>
    </row>
    <row r="52" spans="1:52" s="89" customFormat="1" ht="12.75">
      <c r="A52" s="59"/>
      <c r="B52" s="182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90"/>
    </row>
    <row r="53" spans="1:52" s="89" customFormat="1" ht="13.5" thickBot="1">
      <c r="A53" s="59"/>
      <c r="B53" s="185">
        <v>1</v>
      </c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192">
        <v>2</v>
      </c>
      <c r="S53" s="185"/>
      <c r="T53" s="323">
        <v>3</v>
      </c>
      <c r="U53" s="323"/>
      <c r="V53" s="323"/>
      <c r="W53" s="323"/>
      <c r="X53" s="323"/>
      <c r="Y53" s="323"/>
      <c r="Z53" s="323"/>
      <c r="AA53" s="323"/>
      <c r="AB53" s="323"/>
      <c r="AC53" s="323">
        <v>4</v>
      </c>
      <c r="AD53" s="323"/>
      <c r="AE53" s="323"/>
      <c r="AF53" s="323"/>
      <c r="AG53" s="323"/>
      <c r="AH53" s="323"/>
      <c r="AI53" s="323"/>
      <c r="AJ53" s="323">
        <v>5</v>
      </c>
      <c r="AK53" s="323"/>
      <c r="AL53" s="323"/>
      <c r="AM53" s="323"/>
      <c r="AN53" s="323"/>
      <c r="AO53" s="323"/>
      <c r="AP53" s="323"/>
      <c r="AQ53" s="323"/>
      <c r="AR53" s="324">
        <v>6</v>
      </c>
      <c r="AS53" s="324"/>
      <c r="AT53" s="324"/>
      <c r="AU53" s="324"/>
      <c r="AV53" s="324"/>
      <c r="AW53" s="324"/>
      <c r="AX53" s="324"/>
      <c r="AY53" s="324"/>
      <c r="AZ53" s="325"/>
    </row>
    <row r="54" spans="1:52" s="87" customFormat="1">
      <c r="A54" s="3"/>
      <c r="B54" s="314" t="s">
        <v>87</v>
      </c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6"/>
      <c r="R54" s="317">
        <v>100</v>
      </c>
      <c r="S54" s="318"/>
      <c r="T54" s="319"/>
      <c r="U54" s="319"/>
      <c r="V54" s="319"/>
      <c r="W54" s="319"/>
      <c r="X54" s="319"/>
      <c r="Y54" s="319"/>
      <c r="Z54" s="319"/>
      <c r="AA54" s="319"/>
      <c r="AB54" s="319"/>
      <c r="AC54" s="320"/>
      <c r="AD54" s="320"/>
      <c r="AE54" s="320"/>
      <c r="AF54" s="320"/>
      <c r="AG54" s="320"/>
      <c r="AH54" s="320"/>
      <c r="AI54" s="320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2"/>
    </row>
    <row r="55" spans="1:52" s="87" customFormat="1">
      <c r="A55" s="3"/>
      <c r="B55" s="335" t="s">
        <v>88</v>
      </c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7"/>
      <c r="R55" s="338">
        <v>110</v>
      </c>
      <c r="S55" s="339"/>
      <c r="T55" s="171"/>
      <c r="U55" s="171"/>
      <c r="V55" s="171"/>
      <c r="W55" s="171"/>
      <c r="X55" s="171"/>
      <c r="Y55" s="171"/>
      <c r="Z55" s="171"/>
      <c r="AA55" s="171"/>
      <c r="AB55" s="171"/>
      <c r="AC55" s="340"/>
      <c r="AD55" s="340"/>
      <c r="AE55" s="340"/>
      <c r="AF55" s="340"/>
      <c r="AG55" s="340"/>
      <c r="AH55" s="340"/>
      <c r="AI55" s="340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341"/>
    </row>
    <row r="56" spans="1:52" s="87" customFormat="1" ht="15.75" thickBot="1">
      <c r="A56" s="3"/>
      <c r="B56" s="326" t="s">
        <v>89</v>
      </c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8"/>
      <c r="R56" s="329">
        <v>111</v>
      </c>
      <c r="S56" s="330"/>
      <c r="T56" s="331"/>
      <c r="U56" s="331"/>
      <c r="V56" s="331"/>
      <c r="W56" s="331"/>
      <c r="X56" s="331"/>
      <c r="Y56" s="331"/>
      <c r="Z56" s="331"/>
      <c r="AA56" s="331"/>
      <c r="AB56" s="331"/>
      <c r="AC56" s="332"/>
      <c r="AD56" s="332"/>
      <c r="AE56" s="332"/>
      <c r="AF56" s="332"/>
      <c r="AG56" s="332"/>
      <c r="AH56" s="332"/>
      <c r="AI56" s="332"/>
      <c r="AJ56" s="333"/>
      <c r="AK56" s="333"/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  <c r="AV56" s="333"/>
      <c r="AW56" s="333"/>
      <c r="AX56" s="333"/>
      <c r="AY56" s="333"/>
      <c r="AZ56" s="334"/>
    </row>
    <row r="57" spans="1:52" s="87" customFormat="1">
      <c r="A57" s="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5"/>
      <c r="S57" s="95"/>
      <c r="T57" s="96"/>
      <c r="U57" s="96"/>
      <c r="V57" s="96"/>
      <c r="W57" s="96"/>
      <c r="X57" s="96"/>
      <c r="Y57" s="96"/>
      <c r="Z57" s="96"/>
      <c r="AA57" s="96"/>
      <c r="AB57" s="96"/>
      <c r="AC57" s="46"/>
      <c r="AD57" s="46"/>
      <c r="AE57" s="46"/>
      <c r="AF57" s="46"/>
      <c r="AG57" s="46"/>
      <c r="AH57" s="46"/>
      <c r="AI57" s="46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</row>
    <row r="58" spans="1:52" s="87" customFormat="1">
      <c r="A58" s="13"/>
      <c r="B58" s="313" t="s">
        <v>91</v>
      </c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</row>
    <row r="59" spans="1:52" s="87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s="89" customFormat="1" ht="12.75">
      <c r="A60" s="59"/>
      <c r="B60" s="182" t="s">
        <v>4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 t="s">
        <v>5</v>
      </c>
      <c r="S60" s="183"/>
      <c r="T60" s="183" t="s">
        <v>83</v>
      </c>
      <c r="U60" s="183"/>
      <c r="V60" s="183"/>
      <c r="W60" s="183"/>
      <c r="X60" s="183"/>
      <c r="Y60" s="183"/>
      <c r="Z60" s="183"/>
      <c r="AA60" s="183"/>
      <c r="AB60" s="183"/>
      <c r="AC60" s="183" t="s">
        <v>84</v>
      </c>
      <c r="AD60" s="183"/>
      <c r="AE60" s="183"/>
      <c r="AF60" s="183"/>
      <c r="AG60" s="183"/>
      <c r="AH60" s="183"/>
      <c r="AI60" s="183"/>
      <c r="AJ60" s="183" t="s">
        <v>85</v>
      </c>
      <c r="AK60" s="183"/>
      <c r="AL60" s="183"/>
      <c r="AM60" s="183"/>
      <c r="AN60" s="183"/>
      <c r="AO60" s="183"/>
      <c r="AP60" s="183"/>
      <c r="AQ60" s="183"/>
      <c r="AR60" s="183" t="s">
        <v>86</v>
      </c>
      <c r="AS60" s="183"/>
      <c r="AT60" s="183"/>
      <c r="AU60" s="183"/>
      <c r="AV60" s="183"/>
      <c r="AW60" s="183"/>
      <c r="AX60" s="183"/>
      <c r="AY60" s="183"/>
      <c r="AZ60" s="190"/>
    </row>
    <row r="61" spans="1:52" s="89" customFormat="1" ht="12.75">
      <c r="A61" s="59"/>
      <c r="B61" s="182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90"/>
    </row>
    <row r="62" spans="1:52" s="89" customFormat="1" ht="12.75">
      <c r="A62" s="59"/>
      <c r="B62" s="182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90"/>
    </row>
    <row r="63" spans="1:52" s="89" customFormat="1" ht="13.5" thickBot="1">
      <c r="A63" s="59"/>
      <c r="B63" s="185">
        <v>1</v>
      </c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192">
        <v>2</v>
      </c>
      <c r="S63" s="185"/>
      <c r="T63" s="323">
        <v>3</v>
      </c>
      <c r="U63" s="323"/>
      <c r="V63" s="323"/>
      <c r="W63" s="323"/>
      <c r="X63" s="323"/>
      <c r="Y63" s="323"/>
      <c r="Z63" s="323"/>
      <c r="AA63" s="323"/>
      <c r="AB63" s="323"/>
      <c r="AC63" s="323">
        <v>4</v>
      </c>
      <c r="AD63" s="323"/>
      <c r="AE63" s="323"/>
      <c r="AF63" s="323"/>
      <c r="AG63" s="323"/>
      <c r="AH63" s="323"/>
      <c r="AI63" s="323"/>
      <c r="AJ63" s="323">
        <v>5</v>
      </c>
      <c r="AK63" s="323"/>
      <c r="AL63" s="323"/>
      <c r="AM63" s="323"/>
      <c r="AN63" s="323"/>
      <c r="AO63" s="323"/>
      <c r="AP63" s="323"/>
      <c r="AQ63" s="323"/>
      <c r="AR63" s="324">
        <v>6</v>
      </c>
      <c r="AS63" s="324"/>
      <c r="AT63" s="324"/>
      <c r="AU63" s="324"/>
      <c r="AV63" s="324"/>
      <c r="AW63" s="324"/>
      <c r="AX63" s="324"/>
      <c r="AY63" s="324"/>
      <c r="AZ63" s="325"/>
    </row>
    <row r="64" spans="1:52" s="87" customFormat="1">
      <c r="A64" s="3"/>
      <c r="B64" s="314" t="s">
        <v>87</v>
      </c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6"/>
      <c r="R64" s="317">
        <v>100</v>
      </c>
      <c r="S64" s="318"/>
      <c r="T64" s="319" t="s">
        <v>92</v>
      </c>
      <c r="U64" s="319"/>
      <c r="V64" s="319"/>
      <c r="W64" s="319"/>
      <c r="X64" s="319"/>
      <c r="Y64" s="319"/>
      <c r="Z64" s="319"/>
      <c r="AA64" s="319"/>
      <c r="AB64" s="319"/>
      <c r="AC64" s="320"/>
      <c r="AD64" s="320"/>
      <c r="AE64" s="320"/>
      <c r="AF64" s="320"/>
      <c r="AG64" s="320"/>
      <c r="AH64" s="320"/>
      <c r="AI64" s="320"/>
      <c r="AJ64" s="321"/>
      <c r="AK64" s="321"/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321"/>
      <c r="AW64" s="321"/>
      <c r="AX64" s="321"/>
      <c r="AY64" s="321"/>
      <c r="AZ64" s="322"/>
    </row>
    <row r="65" spans="1:52" s="87" customFormat="1">
      <c r="A65" s="3"/>
      <c r="B65" s="335" t="s">
        <v>88</v>
      </c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7"/>
      <c r="R65" s="338">
        <v>110</v>
      </c>
      <c r="S65" s="339"/>
      <c r="T65" s="171"/>
      <c r="U65" s="171"/>
      <c r="V65" s="171"/>
      <c r="W65" s="171"/>
      <c r="X65" s="171"/>
      <c r="Y65" s="171"/>
      <c r="Z65" s="171"/>
      <c r="AA65" s="171"/>
      <c r="AB65" s="171"/>
      <c r="AC65" s="340"/>
      <c r="AD65" s="340"/>
      <c r="AE65" s="340"/>
      <c r="AF65" s="340"/>
      <c r="AG65" s="340"/>
      <c r="AH65" s="340"/>
      <c r="AI65" s="340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341"/>
    </row>
    <row r="66" spans="1:52" s="87" customFormat="1" ht="15.75" thickBot="1">
      <c r="A66" s="3"/>
      <c r="B66" s="326" t="s">
        <v>89</v>
      </c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8"/>
      <c r="R66" s="329">
        <v>111</v>
      </c>
      <c r="S66" s="330"/>
      <c r="T66" s="331"/>
      <c r="U66" s="331"/>
      <c r="V66" s="331"/>
      <c r="W66" s="331"/>
      <c r="X66" s="331"/>
      <c r="Y66" s="331"/>
      <c r="Z66" s="331"/>
      <c r="AA66" s="331"/>
      <c r="AB66" s="331"/>
      <c r="AC66" s="332"/>
      <c r="AD66" s="332"/>
      <c r="AE66" s="332"/>
      <c r="AF66" s="332"/>
      <c r="AG66" s="332"/>
      <c r="AH66" s="332"/>
      <c r="AI66" s="332"/>
      <c r="AJ66" s="333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333"/>
      <c r="AY66" s="333"/>
      <c r="AZ66" s="334"/>
    </row>
    <row r="67" spans="1:52" s="87" customForma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</row>
    <row r="68" spans="1:52" s="87" customFormat="1">
      <c r="A68" s="13"/>
      <c r="B68" s="313" t="s">
        <v>93</v>
      </c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</row>
    <row r="69" spans="1:52" s="87" customFormat="1">
      <c r="A69" s="13"/>
      <c r="B69" s="313" t="s">
        <v>94</v>
      </c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</row>
    <row r="70" spans="1:52" s="87" customFormat="1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s="89" customFormat="1" ht="12.75">
      <c r="A71" s="65"/>
      <c r="B71" s="182" t="s">
        <v>4</v>
      </c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 t="s">
        <v>5</v>
      </c>
      <c r="S71" s="183"/>
      <c r="T71" s="192" t="s">
        <v>83</v>
      </c>
      <c r="U71" s="184"/>
      <c r="V71" s="184"/>
      <c r="W71" s="184"/>
      <c r="X71" s="184"/>
      <c r="Y71" s="184"/>
      <c r="Z71" s="185"/>
      <c r="AA71" s="183" t="s">
        <v>84</v>
      </c>
      <c r="AB71" s="183"/>
      <c r="AC71" s="183"/>
      <c r="AD71" s="183"/>
      <c r="AE71" s="183"/>
      <c r="AF71" s="183"/>
      <c r="AG71" s="183"/>
      <c r="AH71" s="192" t="s">
        <v>95</v>
      </c>
      <c r="AI71" s="184"/>
      <c r="AJ71" s="184"/>
      <c r="AK71" s="184"/>
      <c r="AL71" s="184"/>
      <c r="AM71" s="185"/>
      <c r="AN71" s="192" t="s">
        <v>96</v>
      </c>
      <c r="AO71" s="184"/>
      <c r="AP71" s="184"/>
      <c r="AQ71" s="184"/>
      <c r="AR71" s="184"/>
      <c r="AS71" s="184"/>
      <c r="AT71" s="185"/>
      <c r="AU71" s="192" t="s">
        <v>97</v>
      </c>
      <c r="AV71" s="184"/>
      <c r="AW71" s="184"/>
      <c r="AX71" s="184"/>
      <c r="AY71" s="184"/>
      <c r="AZ71" s="184"/>
    </row>
    <row r="72" spans="1:52" s="89" customFormat="1" ht="12.75">
      <c r="A72" s="65"/>
      <c r="B72" s="182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282"/>
      <c r="U72" s="281"/>
      <c r="V72" s="281"/>
      <c r="W72" s="281"/>
      <c r="X72" s="281"/>
      <c r="Y72" s="281"/>
      <c r="Z72" s="187"/>
      <c r="AA72" s="183"/>
      <c r="AB72" s="183"/>
      <c r="AC72" s="183"/>
      <c r="AD72" s="183"/>
      <c r="AE72" s="183"/>
      <c r="AF72" s="183"/>
      <c r="AG72" s="183"/>
      <c r="AH72" s="282"/>
      <c r="AI72" s="281"/>
      <c r="AJ72" s="281"/>
      <c r="AK72" s="281"/>
      <c r="AL72" s="281"/>
      <c r="AM72" s="187"/>
      <c r="AN72" s="282"/>
      <c r="AO72" s="281"/>
      <c r="AP72" s="281"/>
      <c r="AQ72" s="281"/>
      <c r="AR72" s="281"/>
      <c r="AS72" s="281"/>
      <c r="AT72" s="187"/>
      <c r="AU72" s="282"/>
      <c r="AV72" s="281"/>
      <c r="AW72" s="281"/>
      <c r="AX72" s="281"/>
      <c r="AY72" s="281"/>
      <c r="AZ72" s="281"/>
    </row>
    <row r="73" spans="1:52" s="89" customFormat="1" ht="12.75">
      <c r="A73" s="65"/>
      <c r="B73" s="182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282"/>
      <c r="U73" s="281"/>
      <c r="V73" s="281"/>
      <c r="W73" s="281"/>
      <c r="X73" s="281"/>
      <c r="Y73" s="281"/>
      <c r="Z73" s="187"/>
      <c r="AA73" s="183"/>
      <c r="AB73" s="183"/>
      <c r="AC73" s="183"/>
      <c r="AD73" s="183"/>
      <c r="AE73" s="183"/>
      <c r="AF73" s="183"/>
      <c r="AG73" s="183"/>
      <c r="AH73" s="282"/>
      <c r="AI73" s="281"/>
      <c r="AJ73" s="281"/>
      <c r="AK73" s="281"/>
      <c r="AL73" s="281"/>
      <c r="AM73" s="187"/>
      <c r="AN73" s="282"/>
      <c r="AO73" s="281"/>
      <c r="AP73" s="281"/>
      <c r="AQ73" s="281"/>
      <c r="AR73" s="281"/>
      <c r="AS73" s="281"/>
      <c r="AT73" s="187"/>
      <c r="AU73" s="282"/>
      <c r="AV73" s="281"/>
      <c r="AW73" s="281"/>
      <c r="AX73" s="281"/>
      <c r="AY73" s="281"/>
      <c r="AZ73" s="281"/>
    </row>
    <row r="74" spans="1:52" s="89" customFormat="1" ht="13.5" thickBot="1">
      <c r="A74" s="59"/>
      <c r="B74" s="185">
        <v>1</v>
      </c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192">
        <v>2</v>
      </c>
      <c r="S74" s="185"/>
      <c r="T74" s="325">
        <v>3</v>
      </c>
      <c r="U74" s="342"/>
      <c r="V74" s="342"/>
      <c r="W74" s="342"/>
      <c r="X74" s="342"/>
      <c r="Y74" s="342"/>
      <c r="Z74" s="348"/>
      <c r="AA74" s="325">
        <v>4</v>
      </c>
      <c r="AB74" s="342"/>
      <c r="AC74" s="342"/>
      <c r="AD74" s="342"/>
      <c r="AE74" s="342"/>
      <c r="AF74" s="342"/>
      <c r="AG74" s="348"/>
      <c r="AH74" s="325">
        <v>5</v>
      </c>
      <c r="AI74" s="342"/>
      <c r="AJ74" s="342"/>
      <c r="AK74" s="342"/>
      <c r="AL74" s="342"/>
      <c r="AM74" s="348"/>
      <c r="AN74" s="325">
        <v>6</v>
      </c>
      <c r="AO74" s="342"/>
      <c r="AP74" s="342"/>
      <c r="AQ74" s="342"/>
      <c r="AR74" s="342"/>
      <c r="AS74" s="342"/>
      <c r="AT74" s="348"/>
      <c r="AU74" s="325">
        <v>7</v>
      </c>
      <c r="AV74" s="342"/>
      <c r="AW74" s="342"/>
      <c r="AX74" s="342"/>
      <c r="AY74" s="342"/>
      <c r="AZ74" s="342"/>
    </row>
    <row r="75" spans="1:52" s="87" customFormat="1">
      <c r="A75" s="3"/>
      <c r="B75" s="314" t="s">
        <v>98</v>
      </c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6"/>
      <c r="R75" s="317">
        <v>100</v>
      </c>
      <c r="S75" s="318"/>
      <c r="T75" s="343"/>
      <c r="U75" s="298"/>
      <c r="V75" s="298"/>
      <c r="W75" s="298"/>
      <c r="X75" s="298"/>
      <c r="Y75" s="298"/>
      <c r="Z75" s="344"/>
      <c r="AA75" s="343"/>
      <c r="AB75" s="298"/>
      <c r="AC75" s="298"/>
      <c r="AD75" s="298"/>
      <c r="AE75" s="298"/>
      <c r="AF75" s="298"/>
      <c r="AG75" s="344"/>
      <c r="AH75" s="345"/>
      <c r="AI75" s="346"/>
      <c r="AJ75" s="346"/>
      <c r="AK75" s="346"/>
      <c r="AL75" s="346"/>
      <c r="AM75" s="347"/>
      <c r="AN75" s="268"/>
      <c r="AO75" s="269"/>
      <c r="AP75" s="269"/>
      <c r="AQ75" s="269"/>
      <c r="AR75" s="269"/>
      <c r="AS75" s="269"/>
      <c r="AT75" s="270"/>
      <c r="AU75" s="268"/>
      <c r="AV75" s="269"/>
      <c r="AW75" s="269"/>
      <c r="AX75" s="269"/>
      <c r="AY75" s="269"/>
      <c r="AZ75" s="271"/>
    </row>
    <row r="76" spans="1:52" s="87" customFormat="1">
      <c r="A76" s="3"/>
      <c r="B76" s="335" t="s">
        <v>88</v>
      </c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7"/>
      <c r="R76" s="338">
        <v>110</v>
      </c>
      <c r="S76" s="339"/>
      <c r="T76" s="203"/>
      <c r="U76" s="355"/>
      <c r="V76" s="355"/>
      <c r="W76" s="355"/>
      <c r="X76" s="355"/>
      <c r="Y76" s="355"/>
      <c r="Z76" s="181"/>
      <c r="AA76" s="203"/>
      <c r="AB76" s="355"/>
      <c r="AC76" s="355"/>
      <c r="AD76" s="355"/>
      <c r="AE76" s="355"/>
      <c r="AF76" s="355"/>
      <c r="AG76" s="181"/>
      <c r="AH76" s="356"/>
      <c r="AI76" s="280"/>
      <c r="AJ76" s="280"/>
      <c r="AK76" s="280"/>
      <c r="AL76" s="280"/>
      <c r="AM76" s="357"/>
      <c r="AN76" s="170"/>
      <c r="AO76" s="275"/>
      <c r="AP76" s="275"/>
      <c r="AQ76" s="275"/>
      <c r="AR76" s="275"/>
      <c r="AS76" s="275"/>
      <c r="AT76" s="276"/>
      <c r="AU76" s="170"/>
      <c r="AV76" s="275"/>
      <c r="AW76" s="275"/>
      <c r="AX76" s="275"/>
      <c r="AY76" s="275"/>
      <c r="AZ76" s="277"/>
    </row>
    <row r="77" spans="1:52" s="87" customFormat="1" ht="15.75" thickBot="1">
      <c r="A77" s="3"/>
      <c r="B77" s="326" t="s">
        <v>89</v>
      </c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8"/>
      <c r="R77" s="329">
        <v>111</v>
      </c>
      <c r="S77" s="330"/>
      <c r="T77" s="349"/>
      <c r="U77" s="350"/>
      <c r="V77" s="350"/>
      <c r="W77" s="350"/>
      <c r="X77" s="350"/>
      <c r="Y77" s="350"/>
      <c r="Z77" s="351"/>
      <c r="AA77" s="349"/>
      <c r="AB77" s="350"/>
      <c r="AC77" s="350"/>
      <c r="AD77" s="350"/>
      <c r="AE77" s="350"/>
      <c r="AF77" s="350"/>
      <c r="AG77" s="351"/>
      <c r="AH77" s="352"/>
      <c r="AI77" s="353"/>
      <c r="AJ77" s="353"/>
      <c r="AK77" s="353"/>
      <c r="AL77" s="353"/>
      <c r="AM77" s="354"/>
      <c r="AN77" s="305"/>
      <c r="AO77" s="306"/>
      <c r="AP77" s="306"/>
      <c r="AQ77" s="306"/>
      <c r="AR77" s="306"/>
      <c r="AS77" s="306"/>
      <c r="AT77" s="307"/>
      <c r="AU77" s="305"/>
      <c r="AV77" s="306"/>
      <c r="AW77" s="306"/>
      <c r="AX77" s="306"/>
      <c r="AY77" s="306"/>
      <c r="AZ77" s="308"/>
    </row>
    <row r="78" spans="1:52" s="87" customForma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</row>
    <row r="79" spans="1:52" s="87" customFormat="1">
      <c r="A79" s="13"/>
      <c r="B79" s="313" t="s">
        <v>99</v>
      </c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</row>
    <row r="80" spans="1:52" s="87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s="89" customFormat="1" ht="12.75">
      <c r="A81" s="65"/>
      <c r="B81" s="182" t="s">
        <v>4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 t="s">
        <v>5</v>
      </c>
      <c r="S81" s="183"/>
      <c r="T81" s="192" t="s">
        <v>83</v>
      </c>
      <c r="U81" s="184"/>
      <c r="V81" s="184"/>
      <c r="W81" s="184"/>
      <c r="X81" s="184"/>
      <c r="Y81" s="184"/>
      <c r="Z81" s="185"/>
      <c r="AA81" s="183" t="s">
        <v>84</v>
      </c>
      <c r="AB81" s="183"/>
      <c r="AC81" s="183"/>
      <c r="AD81" s="183"/>
      <c r="AE81" s="183"/>
      <c r="AF81" s="183"/>
      <c r="AG81" s="183"/>
      <c r="AH81" s="192" t="s">
        <v>95</v>
      </c>
      <c r="AI81" s="184"/>
      <c r="AJ81" s="184"/>
      <c r="AK81" s="184"/>
      <c r="AL81" s="184"/>
      <c r="AM81" s="185"/>
      <c r="AN81" s="192" t="s">
        <v>96</v>
      </c>
      <c r="AO81" s="184"/>
      <c r="AP81" s="184"/>
      <c r="AQ81" s="184"/>
      <c r="AR81" s="184"/>
      <c r="AS81" s="184"/>
      <c r="AT81" s="185"/>
      <c r="AU81" s="192" t="s">
        <v>97</v>
      </c>
      <c r="AV81" s="184"/>
      <c r="AW81" s="184"/>
      <c r="AX81" s="184"/>
      <c r="AY81" s="184"/>
      <c r="AZ81" s="184"/>
    </row>
    <row r="82" spans="1:52" s="89" customFormat="1" ht="12.75">
      <c r="A82" s="65"/>
      <c r="B82" s="182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282"/>
      <c r="U82" s="281"/>
      <c r="V82" s="281"/>
      <c r="W82" s="281"/>
      <c r="X82" s="281"/>
      <c r="Y82" s="281"/>
      <c r="Z82" s="187"/>
      <c r="AA82" s="183"/>
      <c r="AB82" s="183"/>
      <c r="AC82" s="183"/>
      <c r="AD82" s="183"/>
      <c r="AE82" s="183"/>
      <c r="AF82" s="183"/>
      <c r="AG82" s="183"/>
      <c r="AH82" s="282"/>
      <c r="AI82" s="281"/>
      <c r="AJ82" s="281"/>
      <c r="AK82" s="281"/>
      <c r="AL82" s="281"/>
      <c r="AM82" s="187"/>
      <c r="AN82" s="282"/>
      <c r="AO82" s="281"/>
      <c r="AP82" s="281"/>
      <c r="AQ82" s="281"/>
      <c r="AR82" s="281"/>
      <c r="AS82" s="281"/>
      <c r="AT82" s="187"/>
      <c r="AU82" s="282"/>
      <c r="AV82" s="281"/>
      <c r="AW82" s="281"/>
      <c r="AX82" s="281"/>
      <c r="AY82" s="281"/>
      <c r="AZ82" s="281"/>
    </row>
    <row r="83" spans="1:52" s="89" customFormat="1" ht="12.75">
      <c r="A83" s="65"/>
      <c r="B83" s="182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282"/>
      <c r="U83" s="281"/>
      <c r="V83" s="281"/>
      <c r="W83" s="281"/>
      <c r="X83" s="281"/>
      <c r="Y83" s="281"/>
      <c r="Z83" s="187"/>
      <c r="AA83" s="183"/>
      <c r="AB83" s="183"/>
      <c r="AC83" s="183"/>
      <c r="AD83" s="183"/>
      <c r="AE83" s="183"/>
      <c r="AF83" s="183"/>
      <c r="AG83" s="183"/>
      <c r="AH83" s="282"/>
      <c r="AI83" s="281"/>
      <c r="AJ83" s="281"/>
      <c r="AK83" s="281"/>
      <c r="AL83" s="281"/>
      <c r="AM83" s="187"/>
      <c r="AN83" s="282"/>
      <c r="AO83" s="281"/>
      <c r="AP83" s="281"/>
      <c r="AQ83" s="281"/>
      <c r="AR83" s="281"/>
      <c r="AS83" s="281"/>
      <c r="AT83" s="187"/>
      <c r="AU83" s="282"/>
      <c r="AV83" s="281"/>
      <c r="AW83" s="281"/>
      <c r="AX83" s="281"/>
      <c r="AY83" s="281"/>
      <c r="AZ83" s="281"/>
    </row>
    <row r="84" spans="1:52" s="89" customFormat="1" ht="13.5" thickBot="1">
      <c r="A84" s="59"/>
      <c r="B84" s="185">
        <v>1</v>
      </c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3"/>
      <c r="R84" s="192">
        <v>2</v>
      </c>
      <c r="S84" s="185"/>
      <c r="T84" s="325">
        <v>3</v>
      </c>
      <c r="U84" s="342"/>
      <c r="V84" s="342"/>
      <c r="W84" s="342"/>
      <c r="X84" s="342"/>
      <c r="Y84" s="342"/>
      <c r="Z84" s="348"/>
      <c r="AA84" s="325">
        <v>4</v>
      </c>
      <c r="AB84" s="342"/>
      <c r="AC84" s="342"/>
      <c r="AD84" s="342"/>
      <c r="AE84" s="342"/>
      <c r="AF84" s="342"/>
      <c r="AG84" s="348"/>
      <c r="AH84" s="325">
        <v>5</v>
      </c>
      <c r="AI84" s="342"/>
      <c r="AJ84" s="342"/>
      <c r="AK84" s="342"/>
      <c r="AL84" s="342"/>
      <c r="AM84" s="348"/>
      <c r="AN84" s="325">
        <v>6</v>
      </c>
      <c r="AO84" s="342"/>
      <c r="AP84" s="342"/>
      <c r="AQ84" s="342"/>
      <c r="AR84" s="342"/>
      <c r="AS84" s="342"/>
      <c r="AT84" s="348"/>
      <c r="AU84" s="325">
        <v>7</v>
      </c>
      <c r="AV84" s="342"/>
      <c r="AW84" s="342"/>
      <c r="AX84" s="342"/>
      <c r="AY84" s="342"/>
      <c r="AZ84" s="342"/>
    </row>
    <row r="85" spans="1:52" s="87" customFormat="1">
      <c r="A85" s="3"/>
      <c r="B85" s="314" t="s">
        <v>98</v>
      </c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6"/>
      <c r="R85" s="317">
        <v>100</v>
      </c>
      <c r="S85" s="318"/>
      <c r="T85" s="343"/>
      <c r="U85" s="298"/>
      <c r="V85" s="298"/>
      <c r="W85" s="298"/>
      <c r="X85" s="298"/>
      <c r="Y85" s="298"/>
      <c r="Z85" s="344"/>
      <c r="AA85" s="343"/>
      <c r="AB85" s="298"/>
      <c r="AC85" s="298"/>
      <c r="AD85" s="298"/>
      <c r="AE85" s="298"/>
      <c r="AF85" s="298"/>
      <c r="AG85" s="344"/>
      <c r="AH85" s="345"/>
      <c r="AI85" s="346"/>
      <c r="AJ85" s="346"/>
      <c r="AK85" s="346"/>
      <c r="AL85" s="346"/>
      <c r="AM85" s="347"/>
      <c r="AN85" s="268"/>
      <c r="AO85" s="269"/>
      <c r="AP85" s="269"/>
      <c r="AQ85" s="269"/>
      <c r="AR85" s="269"/>
      <c r="AS85" s="269"/>
      <c r="AT85" s="270"/>
      <c r="AU85" s="268"/>
      <c r="AV85" s="269"/>
      <c r="AW85" s="269"/>
      <c r="AX85" s="269"/>
      <c r="AY85" s="269"/>
      <c r="AZ85" s="271"/>
    </row>
    <row r="86" spans="1:52" s="87" customFormat="1">
      <c r="A86" s="3"/>
      <c r="B86" s="335" t="s">
        <v>88</v>
      </c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7"/>
      <c r="R86" s="338">
        <v>110</v>
      </c>
      <c r="S86" s="339"/>
      <c r="T86" s="203"/>
      <c r="U86" s="355"/>
      <c r="V86" s="355"/>
      <c r="W86" s="355"/>
      <c r="X86" s="355"/>
      <c r="Y86" s="355"/>
      <c r="Z86" s="181"/>
      <c r="AA86" s="203"/>
      <c r="AB86" s="355"/>
      <c r="AC86" s="355"/>
      <c r="AD86" s="355"/>
      <c r="AE86" s="355"/>
      <c r="AF86" s="355"/>
      <c r="AG86" s="181"/>
      <c r="AH86" s="356"/>
      <c r="AI86" s="280"/>
      <c r="AJ86" s="280"/>
      <c r="AK86" s="280"/>
      <c r="AL86" s="280"/>
      <c r="AM86" s="357"/>
      <c r="AN86" s="170"/>
      <c r="AO86" s="275"/>
      <c r="AP86" s="275"/>
      <c r="AQ86" s="275"/>
      <c r="AR86" s="275"/>
      <c r="AS86" s="275"/>
      <c r="AT86" s="276"/>
      <c r="AU86" s="170"/>
      <c r="AV86" s="275"/>
      <c r="AW86" s="275"/>
      <c r="AX86" s="275"/>
      <c r="AY86" s="275"/>
      <c r="AZ86" s="277"/>
    </row>
    <row r="87" spans="1:52" s="87" customFormat="1" ht="15.75" thickBot="1">
      <c r="A87" s="3"/>
      <c r="B87" s="326" t="s">
        <v>89</v>
      </c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8"/>
      <c r="R87" s="329">
        <v>111</v>
      </c>
      <c r="S87" s="330"/>
      <c r="T87" s="349"/>
      <c r="U87" s="350"/>
      <c r="V87" s="350"/>
      <c r="W87" s="350"/>
      <c r="X87" s="350"/>
      <c r="Y87" s="350"/>
      <c r="Z87" s="351"/>
      <c r="AA87" s="349"/>
      <c r="AB87" s="350"/>
      <c r="AC87" s="350"/>
      <c r="AD87" s="350"/>
      <c r="AE87" s="350"/>
      <c r="AF87" s="350"/>
      <c r="AG87" s="351"/>
      <c r="AH87" s="352"/>
      <c r="AI87" s="353"/>
      <c r="AJ87" s="353"/>
      <c r="AK87" s="353"/>
      <c r="AL87" s="353"/>
      <c r="AM87" s="354"/>
      <c r="AN87" s="305"/>
      <c r="AO87" s="306"/>
      <c r="AP87" s="306"/>
      <c r="AQ87" s="306"/>
      <c r="AR87" s="306"/>
      <c r="AS87" s="306"/>
      <c r="AT87" s="307"/>
      <c r="AU87" s="305"/>
      <c r="AV87" s="306"/>
      <c r="AW87" s="306"/>
      <c r="AX87" s="306"/>
      <c r="AY87" s="306"/>
      <c r="AZ87" s="308"/>
    </row>
    <row r="88" spans="1:52" s="87" customForma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</row>
    <row r="89" spans="1:52" s="87" customFormat="1">
      <c r="A89" s="13"/>
      <c r="B89" s="313" t="s">
        <v>100</v>
      </c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</row>
    <row r="90" spans="1:52" s="87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 s="89" customFormat="1" ht="12.75">
      <c r="A91" s="65"/>
      <c r="B91" s="182" t="s">
        <v>4</v>
      </c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 t="s">
        <v>5</v>
      </c>
      <c r="S91" s="183"/>
      <c r="T91" s="192" t="s">
        <v>83</v>
      </c>
      <c r="U91" s="184"/>
      <c r="V91" s="184"/>
      <c r="W91" s="184"/>
      <c r="X91" s="184"/>
      <c r="Y91" s="184"/>
      <c r="Z91" s="185"/>
      <c r="AA91" s="183" t="s">
        <v>84</v>
      </c>
      <c r="AB91" s="183"/>
      <c r="AC91" s="183"/>
      <c r="AD91" s="183"/>
      <c r="AE91" s="183"/>
      <c r="AF91" s="183"/>
      <c r="AG91" s="183"/>
      <c r="AH91" s="192" t="s">
        <v>95</v>
      </c>
      <c r="AI91" s="184"/>
      <c r="AJ91" s="184"/>
      <c r="AK91" s="184"/>
      <c r="AL91" s="184"/>
      <c r="AM91" s="185"/>
      <c r="AN91" s="192" t="s">
        <v>96</v>
      </c>
      <c r="AO91" s="184"/>
      <c r="AP91" s="184"/>
      <c r="AQ91" s="184"/>
      <c r="AR91" s="184"/>
      <c r="AS91" s="184"/>
      <c r="AT91" s="185"/>
      <c r="AU91" s="192" t="s">
        <v>97</v>
      </c>
      <c r="AV91" s="184"/>
      <c r="AW91" s="184"/>
      <c r="AX91" s="184"/>
      <c r="AY91" s="184"/>
      <c r="AZ91" s="184"/>
    </row>
    <row r="92" spans="1:52" s="89" customFormat="1" ht="12.75">
      <c r="A92" s="65"/>
      <c r="B92" s="182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282"/>
      <c r="U92" s="281"/>
      <c r="V92" s="281"/>
      <c r="W92" s="281"/>
      <c r="X92" s="281"/>
      <c r="Y92" s="281"/>
      <c r="Z92" s="187"/>
      <c r="AA92" s="183"/>
      <c r="AB92" s="183"/>
      <c r="AC92" s="183"/>
      <c r="AD92" s="183"/>
      <c r="AE92" s="183"/>
      <c r="AF92" s="183"/>
      <c r="AG92" s="183"/>
      <c r="AH92" s="282"/>
      <c r="AI92" s="281"/>
      <c r="AJ92" s="281"/>
      <c r="AK92" s="281"/>
      <c r="AL92" s="281"/>
      <c r="AM92" s="187"/>
      <c r="AN92" s="282"/>
      <c r="AO92" s="281"/>
      <c r="AP92" s="281"/>
      <c r="AQ92" s="281"/>
      <c r="AR92" s="281"/>
      <c r="AS92" s="281"/>
      <c r="AT92" s="187"/>
      <c r="AU92" s="282"/>
      <c r="AV92" s="281"/>
      <c r="AW92" s="281"/>
      <c r="AX92" s="281"/>
      <c r="AY92" s="281"/>
      <c r="AZ92" s="281"/>
    </row>
    <row r="93" spans="1:52" s="89" customFormat="1" ht="12.75">
      <c r="A93" s="65"/>
      <c r="B93" s="182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282"/>
      <c r="U93" s="281"/>
      <c r="V93" s="281"/>
      <c r="W93" s="281"/>
      <c r="X93" s="281"/>
      <c r="Y93" s="281"/>
      <c r="Z93" s="187"/>
      <c r="AA93" s="183"/>
      <c r="AB93" s="183"/>
      <c r="AC93" s="183"/>
      <c r="AD93" s="183"/>
      <c r="AE93" s="183"/>
      <c r="AF93" s="183"/>
      <c r="AG93" s="183"/>
      <c r="AH93" s="282"/>
      <c r="AI93" s="281"/>
      <c r="AJ93" s="281"/>
      <c r="AK93" s="281"/>
      <c r="AL93" s="281"/>
      <c r="AM93" s="187"/>
      <c r="AN93" s="282"/>
      <c r="AO93" s="281"/>
      <c r="AP93" s="281"/>
      <c r="AQ93" s="281"/>
      <c r="AR93" s="281"/>
      <c r="AS93" s="281"/>
      <c r="AT93" s="187"/>
      <c r="AU93" s="282"/>
      <c r="AV93" s="281"/>
      <c r="AW93" s="281"/>
      <c r="AX93" s="281"/>
      <c r="AY93" s="281"/>
      <c r="AZ93" s="281"/>
    </row>
    <row r="94" spans="1:52" s="89" customFormat="1" ht="13.5" thickBot="1">
      <c r="A94" s="59"/>
      <c r="B94" s="185">
        <v>1</v>
      </c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192">
        <v>2</v>
      </c>
      <c r="S94" s="185"/>
      <c r="T94" s="325">
        <v>3</v>
      </c>
      <c r="U94" s="342"/>
      <c r="V94" s="342"/>
      <c r="W94" s="342"/>
      <c r="X94" s="342"/>
      <c r="Y94" s="342"/>
      <c r="Z94" s="348"/>
      <c r="AA94" s="325">
        <v>4</v>
      </c>
      <c r="AB94" s="342"/>
      <c r="AC94" s="342"/>
      <c r="AD94" s="342"/>
      <c r="AE94" s="342"/>
      <c r="AF94" s="342"/>
      <c r="AG94" s="348"/>
      <c r="AH94" s="325">
        <v>5</v>
      </c>
      <c r="AI94" s="342"/>
      <c r="AJ94" s="342"/>
      <c r="AK94" s="342"/>
      <c r="AL94" s="342"/>
      <c r="AM94" s="348"/>
      <c r="AN94" s="325">
        <v>6</v>
      </c>
      <c r="AO94" s="342"/>
      <c r="AP94" s="342"/>
      <c r="AQ94" s="342"/>
      <c r="AR94" s="342"/>
      <c r="AS94" s="342"/>
      <c r="AT94" s="348"/>
      <c r="AU94" s="325">
        <v>7</v>
      </c>
      <c r="AV94" s="342"/>
      <c r="AW94" s="342"/>
      <c r="AX94" s="342"/>
      <c r="AY94" s="342"/>
      <c r="AZ94" s="342"/>
    </row>
    <row r="95" spans="1:52" s="87" customFormat="1">
      <c r="A95" s="3"/>
      <c r="B95" s="314" t="s">
        <v>98</v>
      </c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6"/>
      <c r="R95" s="317">
        <v>100</v>
      </c>
      <c r="S95" s="318"/>
      <c r="T95" s="343"/>
      <c r="U95" s="298"/>
      <c r="V95" s="298"/>
      <c r="W95" s="298"/>
      <c r="X95" s="298"/>
      <c r="Y95" s="298"/>
      <c r="Z95" s="344"/>
      <c r="AA95" s="343"/>
      <c r="AB95" s="298"/>
      <c r="AC95" s="298"/>
      <c r="AD95" s="298"/>
      <c r="AE95" s="298"/>
      <c r="AF95" s="298"/>
      <c r="AG95" s="344"/>
      <c r="AH95" s="345"/>
      <c r="AI95" s="346"/>
      <c r="AJ95" s="346"/>
      <c r="AK95" s="346"/>
      <c r="AL95" s="346"/>
      <c r="AM95" s="347"/>
      <c r="AN95" s="268"/>
      <c r="AO95" s="269"/>
      <c r="AP95" s="269"/>
      <c r="AQ95" s="269"/>
      <c r="AR95" s="269"/>
      <c r="AS95" s="269"/>
      <c r="AT95" s="270"/>
      <c r="AU95" s="268"/>
      <c r="AV95" s="269"/>
      <c r="AW95" s="269"/>
      <c r="AX95" s="269"/>
      <c r="AY95" s="269"/>
      <c r="AZ95" s="271"/>
    </row>
    <row r="96" spans="1:52" s="87" customFormat="1">
      <c r="A96" s="3"/>
      <c r="B96" s="335" t="s">
        <v>88</v>
      </c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7"/>
      <c r="R96" s="338">
        <v>110</v>
      </c>
      <c r="S96" s="339"/>
      <c r="T96" s="203"/>
      <c r="U96" s="355"/>
      <c r="V96" s="355"/>
      <c r="W96" s="355"/>
      <c r="X96" s="355"/>
      <c r="Y96" s="355"/>
      <c r="Z96" s="181"/>
      <c r="AA96" s="203"/>
      <c r="AB96" s="355"/>
      <c r="AC96" s="355"/>
      <c r="AD96" s="355"/>
      <c r="AE96" s="355"/>
      <c r="AF96" s="355"/>
      <c r="AG96" s="181"/>
      <c r="AH96" s="356"/>
      <c r="AI96" s="280"/>
      <c r="AJ96" s="280"/>
      <c r="AK96" s="280"/>
      <c r="AL96" s="280"/>
      <c r="AM96" s="357"/>
      <c r="AN96" s="170"/>
      <c r="AO96" s="275"/>
      <c r="AP96" s="275"/>
      <c r="AQ96" s="275"/>
      <c r="AR96" s="275"/>
      <c r="AS96" s="275"/>
      <c r="AT96" s="276"/>
      <c r="AU96" s="170"/>
      <c r="AV96" s="275"/>
      <c r="AW96" s="275"/>
      <c r="AX96" s="275"/>
      <c r="AY96" s="275"/>
      <c r="AZ96" s="277"/>
    </row>
    <row r="97" spans="1:52" s="87" customFormat="1" ht="15.75" thickBot="1">
      <c r="A97" s="3"/>
      <c r="B97" s="326" t="s">
        <v>89</v>
      </c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8"/>
      <c r="R97" s="329">
        <v>111</v>
      </c>
      <c r="S97" s="330"/>
      <c r="T97" s="349"/>
      <c r="U97" s="350"/>
      <c r="V97" s="350"/>
      <c r="W97" s="350"/>
      <c r="X97" s="350"/>
      <c r="Y97" s="350"/>
      <c r="Z97" s="351"/>
      <c r="AA97" s="349"/>
      <c r="AB97" s="350"/>
      <c r="AC97" s="350"/>
      <c r="AD97" s="350"/>
      <c r="AE97" s="350"/>
      <c r="AF97" s="350"/>
      <c r="AG97" s="351"/>
      <c r="AH97" s="352"/>
      <c r="AI97" s="353"/>
      <c r="AJ97" s="353"/>
      <c r="AK97" s="353"/>
      <c r="AL97" s="353"/>
      <c r="AM97" s="354"/>
      <c r="AN97" s="305"/>
      <c r="AO97" s="306"/>
      <c r="AP97" s="306"/>
      <c r="AQ97" s="306"/>
      <c r="AR97" s="306"/>
      <c r="AS97" s="306"/>
      <c r="AT97" s="307"/>
      <c r="AU97" s="305"/>
      <c r="AV97" s="306"/>
      <c r="AW97" s="306"/>
      <c r="AX97" s="306"/>
      <c r="AY97" s="306"/>
      <c r="AZ97" s="308"/>
    </row>
    <row r="98" spans="1:52" s="87" customForma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</row>
    <row r="99" spans="1:52" s="87" customFormat="1">
      <c r="A99" s="13"/>
      <c r="B99" s="313" t="s">
        <v>101</v>
      </c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  <c r="AX99" s="313"/>
      <c r="AY99" s="313"/>
      <c r="AZ99" s="313"/>
    </row>
    <row r="100" spans="1:52" s="87" customFormat="1">
      <c r="A100" s="13"/>
      <c r="B100" s="313" t="s">
        <v>102</v>
      </c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3"/>
      <c r="AH100" s="313"/>
      <c r="AI100" s="313"/>
      <c r="AJ100" s="313"/>
      <c r="AK100" s="313"/>
      <c r="AL100" s="313"/>
      <c r="AM100" s="313"/>
      <c r="AN100" s="313"/>
      <c r="AO100" s="313"/>
      <c r="AP100" s="313"/>
      <c r="AQ100" s="313"/>
      <c r="AR100" s="313"/>
      <c r="AS100" s="313"/>
      <c r="AT100" s="313"/>
      <c r="AU100" s="313"/>
      <c r="AV100" s="313"/>
      <c r="AW100" s="313"/>
      <c r="AX100" s="313"/>
      <c r="AY100" s="313"/>
      <c r="AZ100" s="313"/>
    </row>
    <row r="101" spans="1:52" s="87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:52" s="89" customFormat="1" ht="12.75">
      <c r="A102" s="59"/>
      <c r="B102" s="182" t="s">
        <v>4</v>
      </c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 t="s">
        <v>5</v>
      </c>
      <c r="S102" s="183"/>
      <c r="T102" s="183" t="s">
        <v>83</v>
      </c>
      <c r="U102" s="183"/>
      <c r="V102" s="183"/>
      <c r="W102" s="183"/>
      <c r="X102" s="183"/>
      <c r="Y102" s="183"/>
      <c r="Z102" s="183"/>
      <c r="AA102" s="183"/>
      <c r="AB102" s="183"/>
      <c r="AC102" s="183" t="s">
        <v>84</v>
      </c>
      <c r="AD102" s="183"/>
      <c r="AE102" s="183"/>
      <c r="AF102" s="183"/>
      <c r="AG102" s="183"/>
      <c r="AH102" s="183"/>
      <c r="AI102" s="183"/>
      <c r="AJ102" s="183" t="s">
        <v>103</v>
      </c>
      <c r="AK102" s="183"/>
      <c r="AL102" s="183"/>
      <c r="AM102" s="183"/>
      <c r="AN102" s="183"/>
      <c r="AO102" s="183"/>
      <c r="AP102" s="183"/>
      <c r="AQ102" s="183"/>
      <c r="AR102" s="183" t="s">
        <v>86</v>
      </c>
      <c r="AS102" s="183"/>
      <c r="AT102" s="183"/>
      <c r="AU102" s="183"/>
      <c r="AV102" s="183"/>
      <c r="AW102" s="183"/>
      <c r="AX102" s="183"/>
      <c r="AY102" s="183"/>
      <c r="AZ102" s="190"/>
    </row>
    <row r="103" spans="1:52" s="89" customFormat="1" ht="12.75">
      <c r="A103" s="59"/>
      <c r="B103" s="182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90"/>
    </row>
    <row r="104" spans="1:52" s="89" customFormat="1" ht="12.75">
      <c r="A104" s="59"/>
      <c r="B104" s="182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90"/>
    </row>
    <row r="105" spans="1:52" s="89" customFormat="1" ht="13.5" thickBot="1">
      <c r="A105" s="59"/>
      <c r="B105" s="185">
        <v>1</v>
      </c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192">
        <v>2</v>
      </c>
      <c r="S105" s="185"/>
      <c r="T105" s="323">
        <v>3</v>
      </c>
      <c r="U105" s="323"/>
      <c r="V105" s="323"/>
      <c r="W105" s="323"/>
      <c r="X105" s="323"/>
      <c r="Y105" s="323"/>
      <c r="Z105" s="323"/>
      <c r="AA105" s="323"/>
      <c r="AB105" s="323"/>
      <c r="AC105" s="323">
        <v>4</v>
      </c>
      <c r="AD105" s="323"/>
      <c r="AE105" s="323"/>
      <c r="AF105" s="323"/>
      <c r="AG105" s="323"/>
      <c r="AH105" s="323"/>
      <c r="AI105" s="323"/>
      <c r="AJ105" s="323">
        <v>5</v>
      </c>
      <c r="AK105" s="323"/>
      <c r="AL105" s="323"/>
      <c r="AM105" s="323"/>
      <c r="AN105" s="323"/>
      <c r="AO105" s="323"/>
      <c r="AP105" s="323"/>
      <c r="AQ105" s="323"/>
      <c r="AR105" s="323">
        <v>6</v>
      </c>
      <c r="AS105" s="323"/>
      <c r="AT105" s="323"/>
      <c r="AU105" s="323"/>
      <c r="AV105" s="323"/>
      <c r="AW105" s="323"/>
      <c r="AX105" s="323"/>
      <c r="AY105" s="323"/>
      <c r="AZ105" s="192"/>
    </row>
    <row r="106" spans="1:52" s="87" customFormat="1">
      <c r="A106" s="3"/>
      <c r="B106" s="314" t="s">
        <v>104</v>
      </c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6"/>
      <c r="R106" s="317">
        <v>100</v>
      </c>
      <c r="S106" s="318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20"/>
      <c r="AD106" s="320"/>
      <c r="AE106" s="320"/>
      <c r="AF106" s="320"/>
      <c r="AG106" s="320"/>
      <c r="AH106" s="320"/>
      <c r="AI106" s="320"/>
      <c r="AJ106" s="321"/>
      <c r="AK106" s="321"/>
      <c r="AL106" s="321"/>
      <c r="AM106" s="321"/>
      <c r="AN106" s="321"/>
      <c r="AO106" s="321"/>
      <c r="AP106" s="321"/>
      <c r="AQ106" s="321"/>
      <c r="AR106" s="321"/>
      <c r="AS106" s="321"/>
      <c r="AT106" s="321"/>
      <c r="AU106" s="321"/>
      <c r="AV106" s="321"/>
      <c r="AW106" s="321"/>
      <c r="AX106" s="321"/>
      <c r="AY106" s="321"/>
      <c r="AZ106" s="322"/>
    </row>
    <row r="107" spans="1:52" s="87" customFormat="1">
      <c r="A107" s="3"/>
      <c r="B107" s="335" t="s">
        <v>88</v>
      </c>
      <c r="C107" s="336"/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7"/>
      <c r="R107" s="338">
        <v>110</v>
      </c>
      <c r="S107" s="339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340"/>
      <c r="AD107" s="340"/>
      <c r="AE107" s="340"/>
      <c r="AF107" s="340"/>
      <c r="AG107" s="340"/>
      <c r="AH107" s="340"/>
      <c r="AI107" s="340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341"/>
    </row>
    <row r="108" spans="1:52" s="87" customFormat="1" ht="15.75" thickBot="1">
      <c r="A108" s="3"/>
      <c r="B108" s="326" t="s">
        <v>89</v>
      </c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8"/>
      <c r="R108" s="329">
        <v>111</v>
      </c>
      <c r="S108" s="330"/>
      <c r="T108" s="331"/>
      <c r="U108" s="331"/>
      <c r="V108" s="331"/>
      <c r="W108" s="331"/>
      <c r="X108" s="331"/>
      <c r="Y108" s="331"/>
      <c r="Z108" s="331"/>
      <c r="AA108" s="331"/>
      <c r="AB108" s="331"/>
      <c r="AC108" s="332"/>
      <c r="AD108" s="332"/>
      <c r="AE108" s="332"/>
      <c r="AF108" s="332"/>
      <c r="AG108" s="332"/>
      <c r="AH108" s="332"/>
      <c r="AI108" s="332"/>
      <c r="AJ108" s="333"/>
      <c r="AK108" s="333"/>
      <c r="AL108" s="333"/>
      <c r="AM108" s="333"/>
      <c r="AN108" s="333"/>
      <c r="AO108" s="333"/>
      <c r="AP108" s="333"/>
      <c r="AQ108" s="333"/>
      <c r="AR108" s="333"/>
      <c r="AS108" s="333"/>
      <c r="AT108" s="333"/>
      <c r="AU108" s="333"/>
      <c r="AV108" s="333"/>
      <c r="AW108" s="333"/>
      <c r="AX108" s="333"/>
      <c r="AY108" s="333"/>
      <c r="AZ108" s="334"/>
    </row>
    <row r="109" spans="1:52" s="87" customForma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</row>
    <row r="110" spans="1:52" s="87" customFormat="1">
      <c r="A110" s="13"/>
      <c r="B110" s="313" t="s">
        <v>105</v>
      </c>
      <c r="C110" s="3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3"/>
      <c r="AH110" s="313"/>
      <c r="AI110" s="313"/>
      <c r="AJ110" s="313"/>
      <c r="AK110" s="313"/>
      <c r="AL110" s="313"/>
      <c r="AM110" s="313"/>
      <c r="AN110" s="313"/>
      <c r="AO110" s="313"/>
      <c r="AP110" s="313"/>
      <c r="AQ110" s="313"/>
      <c r="AR110" s="313"/>
      <c r="AS110" s="313"/>
      <c r="AT110" s="313"/>
      <c r="AU110" s="313"/>
      <c r="AV110" s="313"/>
      <c r="AW110" s="313"/>
      <c r="AX110" s="313"/>
      <c r="AY110" s="313"/>
      <c r="AZ110" s="313"/>
    </row>
    <row r="111" spans="1:52" s="87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:52" s="89" customFormat="1" ht="12.75">
      <c r="A112" s="59"/>
      <c r="B112" s="182" t="s">
        <v>4</v>
      </c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 t="s">
        <v>5</v>
      </c>
      <c r="S112" s="183"/>
      <c r="T112" s="183" t="s">
        <v>83</v>
      </c>
      <c r="U112" s="183"/>
      <c r="V112" s="183"/>
      <c r="W112" s="183"/>
      <c r="X112" s="183"/>
      <c r="Y112" s="183"/>
      <c r="Z112" s="183"/>
      <c r="AA112" s="183"/>
      <c r="AB112" s="183"/>
      <c r="AC112" s="183" t="s">
        <v>84</v>
      </c>
      <c r="AD112" s="183"/>
      <c r="AE112" s="183"/>
      <c r="AF112" s="183"/>
      <c r="AG112" s="183"/>
      <c r="AH112" s="183"/>
      <c r="AI112" s="183"/>
      <c r="AJ112" s="183" t="s">
        <v>103</v>
      </c>
      <c r="AK112" s="183"/>
      <c r="AL112" s="183"/>
      <c r="AM112" s="183"/>
      <c r="AN112" s="183"/>
      <c r="AO112" s="183"/>
      <c r="AP112" s="183"/>
      <c r="AQ112" s="183"/>
      <c r="AR112" s="183" t="s">
        <v>86</v>
      </c>
      <c r="AS112" s="183"/>
      <c r="AT112" s="183"/>
      <c r="AU112" s="183"/>
      <c r="AV112" s="183"/>
      <c r="AW112" s="183"/>
      <c r="AX112" s="183"/>
      <c r="AY112" s="183"/>
      <c r="AZ112" s="190"/>
    </row>
    <row r="113" spans="1:52" s="89" customFormat="1" ht="12.75">
      <c r="A113" s="59"/>
      <c r="B113" s="182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90"/>
    </row>
    <row r="114" spans="1:52" s="89" customFormat="1" ht="12.75">
      <c r="A114" s="59"/>
      <c r="B114" s="182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90"/>
    </row>
    <row r="115" spans="1:52" s="89" customFormat="1" ht="13.5" thickBot="1">
      <c r="A115" s="59"/>
      <c r="B115" s="185">
        <v>1</v>
      </c>
      <c r="C115" s="323"/>
      <c r="D115" s="323"/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23"/>
      <c r="P115" s="323"/>
      <c r="Q115" s="323"/>
      <c r="R115" s="192">
        <v>2</v>
      </c>
      <c r="S115" s="185"/>
      <c r="T115" s="323">
        <v>3</v>
      </c>
      <c r="U115" s="323"/>
      <c r="V115" s="323"/>
      <c r="W115" s="323"/>
      <c r="X115" s="323"/>
      <c r="Y115" s="323"/>
      <c r="Z115" s="323"/>
      <c r="AA115" s="323"/>
      <c r="AB115" s="323"/>
      <c r="AC115" s="323">
        <v>4</v>
      </c>
      <c r="AD115" s="323"/>
      <c r="AE115" s="323"/>
      <c r="AF115" s="323"/>
      <c r="AG115" s="323"/>
      <c r="AH115" s="323"/>
      <c r="AI115" s="323"/>
      <c r="AJ115" s="323">
        <v>5</v>
      </c>
      <c r="AK115" s="323"/>
      <c r="AL115" s="323"/>
      <c r="AM115" s="323"/>
      <c r="AN115" s="323"/>
      <c r="AO115" s="323"/>
      <c r="AP115" s="323"/>
      <c r="AQ115" s="323"/>
      <c r="AR115" s="323">
        <v>6</v>
      </c>
      <c r="AS115" s="323"/>
      <c r="AT115" s="323"/>
      <c r="AU115" s="323"/>
      <c r="AV115" s="323"/>
      <c r="AW115" s="323"/>
      <c r="AX115" s="323"/>
      <c r="AY115" s="323"/>
      <c r="AZ115" s="192"/>
    </row>
    <row r="116" spans="1:52" s="87" customFormat="1">
      <c r="A116" s="3"/>
      <c r="B116" s="314" t="s">
        <v>104</v>
      </c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6"/>
      <c r="R116" s="317">
        <v>100</v>
      </c>
      <c r="S116" s="318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20"/>
      <c r="AD116" s="320"/>
      <c r="AE116" s="320"/>
      <c r="AF116" s="320"/>
      <c r="AG116" s="320"/>
      <c r="AH116" s="320"/>
      <c r="AI116" s="320"/>
      <c r="AJ116" s="321"/>
      <c r="AK116" s="321"/>
      <c r="AL116" s="321"/>
      <c r="AM116" s="321"/>
      <c r="AN116" s="321"/>
      <c r="AO116" s="321"/>
      <c r="AP116" s="321"/>
      <c r="AQ116" s="321"/>
      <c r="AR116" s="321"/>
      <c r="AS116" s="321"/>
      <c r="AT116" s="321"/>
      <c r="AU116" s="321"/>
      <c r="AV116" s="321"/>
      <c r="AW116" s="321"/>
      <c r="AX116" s="321"/>
      <c r="AY116" s="321"/>
      <c r="AZ116" s="322"/>
    </row>
    <row r="117" spans="1:52" s="87" customFormat="1">
      <c r="A117" s="3"/>
      <c r="B117" s="335" t="s">
        <v>88</v>
      </c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7"/>
      <c r="R117" s="338">
        <v>110</v>
      </c>
      <c r="S117" s="339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340"/>
      <c r="AD117" s="340"/>
      <c r="AE117" s="340"/>
      <c r="AF117" s="340"/>
      <c r="AG117" s="340"/>
      <c r="AH117" s="340"/>
      <c r="AI117" s="340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341"/>
    </row>
    <row r="118" spans="1:52" s="87" customFormat="1" ht="15.75" thickBot="1">
      <c r="A118" s="3"/>
      <c r="B118" s="326" t="s">
        <v>89</v>
      </c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8"/>
      <c r="R118" s="329">
        <v>111</v>
      </c>
      <c r="S118" s="330"/>
      <c r="T118" s="331"/>
      <c r="U118" s="331"/>
      <c r="V118" s="331"/>
      <c r="W118" s="331"/>
      <c r="X118" s="331"/>
      <c r="Y118" s="331"/>
      <c r="Z118" s="331"/>
      <c r="AA118" s="331"/>
      <c r="AB118" s="331"/>
      <c r="AC118" s="332"/>
      <c r="AD118" s="332"/>
      <c r="AE118" s="332"/>
      <c r="AF118" s="332"/>
      <c r="AG118" s="332"/>
      <c r="AH118" s="332"/>
      <c r="AI118" s="332"/>
      <c r="AJ118" s="333"/>
      <c r="AK118" s="333"/>
      <c r="AL118" s="333"/>
      <c r="AM118" s="333"/>
      <c r="AN118" s="333"/>
      <c r="AO118" s="333"/>
      <c r="AP118" s="333"/>
      <c r="AQ118" s="333"/>
      <c r="AR118" s="333"/>
      <c r="AS118" s="333"/>
      <c r="AT118" s="333"/>
      <c r="AU118" s="333"/>
      <c r="AV118" s="333"/>
      <c r="AW118" s="333"/>
      <c r="AX118" s="333"/>
      <c r="AY118" s="333"/>
      <c r="AZ118" s="334"/>
    </row>
    <row r="119" spans="1:52" s="87" customForma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</row>
    <row r="120" spans="1:52" s="87" customFormat="1">
      <c r="A120" s="13"/>
      <c r="B120" s="313" t="s">
        <v>106</v>
      </c>
      <c r="C120" s="313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3"/>
      <c r="AI120" s="313"/>
      <c r="AJ120" s="313"/>
      <c r="AK120" s="313"/>
      <c r="AL120" s="313"/>
      <c r="AM120" s="313"/>
      <c r="AN120" s="313"/>
      <c r="AO120" s="313"/>
      <c r="AP120" s="313"/>
      <c r="AQ120" s="313"/>
      <c r="AR120" s="313"/>
      <c r="AS120" s="313"/>
      <c r="AT120" s="313"/>
      <c r="AU120" s="313"/>
      <c r="AV120" s="313"/>
      <c r="AW120" s="313"/>
      <c r="AX120" s="313"/>
      <c r="AY120" s="313"/>
      <c r="AZ120" s="313"/>
    </row>
    <row r="121" spans="1:52" s="87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s="89" customFormat="1" ht="12.75">
      <c r="A122" s="59"/>
      <c r="B122" s="182" t="s">
        <v>4</v>
      </c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 t="s">
        <v>5</v>
      </c>
      <c r="S122" s="183"/>
      <c r="T122" s="183" t="s">
        <v>83</v>
      </c>
      <c r="U122" s="183"/>
      <c r="V122" s="183"/>
      <c r="W122" s="183"/>
      <c r="X122" s="183"/>
      <c r="Y122" s="183"/>
      <c r="Z122" s="183"/>
      <c r="AA122" s="183"/>
      <c r="AB122" s="183"/>
      <c r="AC122" s="183" t="s">
        <v>84</v>
      </c>
      <c r="AD122" s="183"/>
      <c r="AE122" s="183"/>
      <c r="AF122" s="183"/>
      <c r="AG122" s="183"/>
      <c r="AH122" s="183"/>
      <c r="AI122" s="183"/>
      <c r="AJ122" s="183" t="s">
        <v>103</v>
      </c>
      <c r="AK122" s="183"/>
      <c r="AL122" s="183"/>
      <c r="AM122" s="183"/>
      <c r="AN122" s="183"/>
      <c r="AO122" s="183"/>
      <c r="AP122" s="183"/>
      <c r="AQ122" s="183"/>
      <c r="AR122" s="183" t="s">
        <v>86</v>
      </c>
      <c r="AS122" s="183"/>
      <c r="AT122" s="183"/>
      <c r="AU122" s="183"/>
      <c r="AV122" s="183"/>
      <c r="AW122" s="183"/>
      <c r="AX122" s="183"/>
      <c r="AY122" s="183"/>
      <c r="AZ122" s="190"/>
    </row>
    <row r="123" spans="1:52" s="89" customFormat="1" ht="12.75">
      <c r="A123" s="59"/>
      <c r="B123" s="182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90"/>
    </row>
    <row r="124" spans="1:52" s="89" customFormat="1" ht="12.75">
      <c r="A124" s="59"/>
      <c r="B124" s="182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90"/>
    </row>
    <row r="125" spans="1:52" s="89" customFormat="1" ht="13.5" thickBot="1">
      <c r="A125" s="59"/>
      <c r="B125" s="185">
        <v>1</v>
      </c>
      <c r="C125" s="323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23"/>
      <c r="P125" s="323"/>
      <c r="Q125" s="323"/>
      <c r="R125" s="192">
        <v>2</v>
      </c>
      <c r="S125" s="185"/>
      <c r="T125" s="323">
        <v>3</v>
      </c>
      <c r="U125" s="323"/>
      <c r="V125" s="323"/>
      <c r="W125" s="323"/>
      <c r="X125" s="323"/>
      <c r="Y125" s="323"/>
      <c r="Z125" s="323"/>
      <c r="AA125" s="323"/>
      <c r="AB125" s="323"/>
      <c r="AC125" s="323">
        <v>4</v>
      </c>
      <c r="AD125" s="323"/>
      <c r="AE125" s="323"/>
      <c r="AF125" s="323"/>
      <c r="AG125" s="323"/>
      <c r="AH125" s="323"/>
      <c r="AI125" s="323"/>
      <c r="AJ125" s="323">
        <v>5</v>
      </c>
      <c r="AK125" s="323"/>
      <c r="AL125" s="323"/>
      <c r="AM125" s="323"/>
      <c r="AN125" s="323"/>
      <c r="AO125" s="323"/>
      <c r="AP125" s="323"/>
      <c r="AQ125" s="323"/>
      <c r="AR125" s="323">
        <v>6</v>
      </c>
      <c r="AS125" s="323"/>
      <c r="AT125" s="323"/>
      <c r="AU125" s="323"/>
      <c r="AV125" s="323"/>
      <c r="AW125" s="323"/>
      <c r="AX125" s="323"/>
      <c r="AY125" s="323"/>
      <c r="AZ125" s="192"/>
    </row>
    <row r="126" spans="1:52" s="87" customFormat="1">
      <c r="A126" s="3"/>
      <c r="B126" s="314" t="s">
        <v>104</v>
      </c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6"/>
      <c r="R126" s="317">
        <v>100</v>
      </c>
      <c r="S126" s="318"/>
      <c r="T126" s="319"/>
      <c r="U126" s="319"/>
      <c r="V126" s="319"/>
      <c r="W126" s="319"/>
      <c r="X126" s="319"/>
      <c r="Y126" s="319"/>
      <c r="Z126" s="319"/>
      <c r="AA126" s="319"/>
      <c r="AB126" s="319"/>
      <c r="AC126" s="320"/>
      <c r="AD126" s="320"/>
      <c r="AE126" s="320"/>
      <c r="AF126" s="320"/>
      <c r="AG126" s="320"/>
      <c r="AH126" s="320"/>
      <c r="AI126" s="320"/>
      <c r="AJ126" s="321"/>
      <c r="AK126" s="321"/>
      <c r="AL126" s="321"/>
      <c r="AM126" s="321"/>
      <c r="AN126" s="321"/>
      <c r="AO126" s="321"/>
      <c r="AP126" s="321"/>
      <c r="AQ126" s="321"/>
      <c r="AR126" s="321"/>
      <c r="AS126" s="321"/>
      <c r="AT126" s="321"/>
      <c r="AU126" s="321"/>
      <c r="AV126" s="321"/>
      <c r="AW126" s="321"/>
      <c r="AX126" s="321"/>
      <c r="AY126" s="321"/>
      <c r="AZ126" s="322"/>
    </row>
    <row r="127" spans="1:52" s="87" customFormat="1">
      <c r="A127" s="3"/>
      <c r="B127" s="335" t="s">
        <v>88</v>
      </c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7"/>
      <c r="R127" s="338">
        <v>110</v>
      </c>
      <c r="S127" s="339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340"/>
      <c r="AD127" s="340"/>
      <c r="AE127" s="340"/>
      <c r="AF127" s="340"/>
      <c r="AG127" s="340"/>
      <c r="AH127" s="340"/>
      <c r="AI127" s="340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341"/>
    </row>
    <row r="128" spans="1:52" s="87" customFormat="1" ht="15.75" thickBot="1">
      <c r="A128" s="3"/>
      <c r="B128" s="326" t="s">
        <v>89</v>
      </c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8"/>
      <c r="R128" s="329">
        <v>111</v>
      </c>
      <c r="S128" s="330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2"/>
      <c r="AD128" s="332"/>
      <c r="AE128" s="332"/>
      <c r="AF128" s="332"/>
      <c r="AG128" s="332"/>
      <c r="AH128" s="332"/>
      <c r="AI128" s="332"/>
      <c r="AJ128" s="333"/>
      <c r="AK128" s="333"/>
      <c r="AL128" s="333"/>
      <c r="AM128" s="333"/>
      <c r="AN128" s="333"/>
      <c r="AO128" s="333"/>
      <c r="AP128" s="333"/>
      <c r="AQ128" s="333"/>
      <c r="AR128" s="333"/>
      <c r="AS128" s="333"/>
      <c r="AT128" s="333"/>
      <c r="AU128" s="333"/>
      <c r="AV128" s="333"/>
      <c r="AW128" s="333"/>
      <c r="AX128" s="333"/>
      <c r="AY128" s="333"/>
      <c r="AZ128" s="334"/>
    </row>
    <row r="129" spans="1:52" s="87" customFormat="1">
      <c r="A129" s="3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5"/>
      <c r="T129" s="95"/>
      <c r="U129" s="96"/>
      <c r="V129" s="96"/>
      <c r="W129" s="96"/>
      <c r="X129" s="96"/>
      <c r="Y129" s="96"/>
      <c r="Z129" s="96"/>
      <c r="AA129" s="96"/>
      <c r="AB129" s="96"/>
      <c r="AC129" s="46"/>
      <c r="AD129" s="46"/>
      <c r="AE129" s="46"/>
      <c r="AF129" s="46"/>
      <c r="AG129" s="46"/>
      <c r="AH129" s="46"/>
      <c r="AI129" s="46"/>
      <c r="AJ129" s="46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</row>
    <row r="130" spans="1:52" s="87" customForma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</row>
  </sheetData>
  <mergeCells count="387">
    <mergeCell ref="AJ128:AQ128"/>
    <mergeCell ref="AR128:AZ128"/>
    <mergeCell ref="B127:Q127"/>
    <mergeCell ref="R127:S127"/>
    <mergeCell ref="T127:AB127"/>
    <mergeCell ref="AC127:AI127"/>
    <mergeCell ref="AJ127:AQ127"/>
    <mergeCell ref="AR127:AZ127"/>
    <mergeCell ref="B126:Q126"/>
    <mergeCell ref="R126:S126"/>
    <mergeCell ref="T126:AB126"/>
    <mergeCell ref="AC126:AI126"/>
    <mergeCell ref="AJ126:AQ126"/>
    <mergeCell ref="AR126:AZ126"/>
    <mergeCell ref="B128:Q128"/>
    <mergeCell ref="R128:S128"/>
    <mergeCell ref="T128:AB128"/>
    <mergeCell ref="AC128:AI128"/>
    <mergeCell ref="B125:Q125"/>
    <mergeCell ref="R125:S125"/>
    <mergeCell ref="T125:AB125"/>
    <mergeCell ref="AC125:AI125"/>
    <mergeCell ref="AJ125:AQ125"/>
    <mergeCell ref="AR125:AZ125"/>
    <mergeCell ref="B120:AZ120"/>
    <mergeCell ref="B122:Q124"/>
    <mergeCell ref="R122:S124"/>
    <mergeCell ref="T122:AB124"/>
    <mergeCell ref="AC122:AI124"/>
    <mergeCell ref="AJ122:AQ124"/>
    <mergeCell ref="AR122:AZ124"/>
    <mergeCell ref="B118:Q118"/>
    <mergeCell ref="R118:S118"/>
    <mergeCell ref="T118:AB118"/>
    <mergeCell ref="AC118:AI118"/>
    <mergeCell ref="AJ118:AQ118"/>
    <mergeCell ref="AR118:AZ118"/>
    <mergeCell ref="B117:Q117"/>
    <mergeCell ref="R117:S117"/>
    <mergeCell ref="T117:AB117"/>
    <mergeCell ref="AC117:AI117"/>
    <mergeCell ref="AJ117:AQ117"/>
    <mergeCell ref="AR117:AZ117"/>
    <mergeCell ref="B116:Q116"/>
    <mergeCell ref="R116:S116"/>
    <mergeCell ref="T116:AB116"/>
    <mergeCell ref="AC116:AI116"/>
    <mergeCell ref="AJ116:AQ116"/>
    <mergeCell ref="AR116:AZ116"/>
    <mergeCell ref="B115:Q115"/>
    <mergeCell ref="R115:S115"/>
    <mergeCell ref="T115:AB115"/>
    <mergeCell ref="AC115:AI115"/>
    <mergeCell ref="AJ115:AQ115"/>
    <mergeCell ref="AR115:AZ115"/>
    <mergeCell ref="B110:AZ110"/>
    <mergeCell ref="B112:Q114"/>
    <mergeCell ref="R112:S114"/>
    <mergeCell ref="T112:AB114"/>
    <mergeCell ref="AC112:AI114"/>
    <mergeCell ref="AJ112:AQ114"/>
    <mergeCell ref="AR112:AZ114"/>
    <mergeCell ref="B108:Q108"/>
    <mergeCell ref="R108:S108"/>
    <mergeCell ref="T108:AB108"/>
    <mergeCell ref="AC108:AI108"/>
    <mergeCell ref="AJ108:AQ108"/>
    <mergeCell ref="AR108:AZ108"/>
    <mergeCell ref="B107:Q107"/>
    <mergeCell ref="R107:S107"/>
    <mergeCell ref="T107:AB107"/>
    <mergeCell ref="AC107:AI107"/>
    <mergeCell ref="AJ107:AQ107"/>
    <mergeCell ref="AR107:AZ107"/>
    <mergeCell ref="B106:Q106"/>
    <mergeCell ref="R106:S106"/>
    <mergeCell ref="T106:AB106"/>
    <mergeCell ref="AC106:AI106"/>
    <mergeCell ref="AJ106:AQ106"/>
    <mergeCell ref="AR106:AZ106"/>
    <mergeCell ref="B105:Q105"/>
    <mergeCell ref="R105:S105"/>
    <mergeCell ref="T105:AB105"/>
    <mergeCell ref="AC105:AI105"/>
    <mergeCell ref="AJ105:AQ105"/>
    <mergeCell ref="AR105:AZ105"/>
    <mergeCell ref="B99:AZ99"/>
    <mergeCell ref="B100:AZ100"/>
    <mergeCell ref="B102:Q104"/>
    <mergeCell ref="R102:S104"/>
    <mergeCell ref="T102:AB104"/>
    <mergeCell ref="AC102:AI104"/>
    <mergeCell ref="AJ102:AQ104"/>
    <mergeCell ref="AR102:AZ104"/>
    <mergeCell ref="AU96:AZ96"/>
    <mergeCell ref="B97:Q97"/>
    <mergeCell ref="R97:S97"/>
    <mergeCell ref="T97:Z97"/>
    <mergeCell ref="AA97:AG97"/>
    <mergeCell ref="AH97:AM97"/>
    <mergeCell ref="AN97:AT97"/>
    <mergeCell ref="AU97:AZ97"/>
    <mergeCell ref="B96:Q96"/>
    <mergeCell ref="R96:S96"/>
    <mergeCell ref="T96:Z96"/>
    <mergeCell ref="AA96:AG96"/>
    <mergeCell ref="AH96:AM96"/>
    <mergeCell ref="AN96:AT96"/>
    <mergeCell ref="AU94:AZ94"/>
    <mergeCell ref="B95:Q95"/>
    <mergeCell ref="R95:S95"/>
    <mergeCell ref="T95:Z95"/>
    <mergeCell ref="AA95:AG95"/>
    <mergeCell ref="AH95:AM95"/>
    <mergeCell ref="AN95:AT95"/>
    <mergeCell ref="AU95:AZ95"/>
    <mergeCell ref="B94:Q94"/>
    <mergeCell ref="R94:S94"/>
    <mergeCell ref="T94:Z94"/>
    <mergeCell ref="AA94:AG94"/>
    <mergeCell ref="AH94:AM94"/>
    <mergeCell ref="AN94:AT94"/>
    <mergeCell ref="B89:AZ89"/>
    <mergeCell ref="B91:Q93"/>
    <mergeCell ref="R91:S93"/>
    <mergeCell ref="T91:Z93"/>
    <mergeCell ref="AA91:AG93"/>
    <mergeCell ref="AH91:AM93"/>
    <mergeCell ref="AN91:AT93"/>
    <mergeCell ref="AU91:AZ93"/>
    <mergeCell ref="AU86:AZ86"/>
    <mergeCell ref="B87:Q87"/>
    <mergeCell ref="R87:S87"/>
    <mergeCell ref="T87:Z87"/>
    <mergeCell ref="AA87:AG87"/>
    <mergeCell ref="AH87:AM87"/>
    <mergeCell ref="AN87:AT87"/>
    <mergeCell ref="AU87:AZ87"/>
    <mergeCell ref="B86:Q86"/>
    <mergeCell ref="R86:S86"/>
    <mergeCell ref="T86:Z86"/>
    <mergeCell ref="AA86:AG86"/>
    <mergeCell ref="AH86:AM86"/>
    <mergeCell ref="AN86:AT86"/>
    <mergeCell ref="AU84:AZ84"/>
    <mergeCell ref="B85:Q85"/>
    <mergeCell ref="R85:S85"/>
    <mergeCell ref="T85:Z85"/>
    <mergeCell ref="AA85:AG85"/>
    <mergeCell ref="AH85:AM85"/>
    <mergeCell ref="AN85:AT85"/>
    <mergeCell ref="AU85:AZ85"/>
    <mergeCell ref="B84:Q84"/>
    <mergeCell ref="R84:S84"/>
    <mergeCell ref="T84:Z84"/>
    <mergeCell ref="AA84:AG84"/>
    <mergeCell ref="AH84:AM84"/>
    <mergeCell ref="AN84:AT84"/>
    <mergeCell ref="B79:AZ79"/>
    <mergeCell ref="B81:Q83"/>
    <mergeCell ref="R81:S83"/>
    <mergeCell ref="T81:Z83"/>
    <mergeCell ref="AA81:AG83"/>
    <mergeCell ref="AH81:AM83"/>
    <mergeCell ref="AN81:AT83"/>
    <mergeCell ref="AU81:AZ83"/>
    <mergeCell ref="AU76:AZ76"/>
    <mergeCell ref="B77:Q77"/>
    <mergeCell ref="R77:S77"/>
    <mergeCell ref="T77:Z77"/>
    <mergeCell ref="AA77:AG77"/>
    <mergeCell ref="AH77:AM77"/>
    <mergeCell ref="AN77:AT77"/>
    <mergeCell ref="AU77:AZ77"/>
    <mergeCell ref="B76:Q76"/>
    <mergeCell ref="R76:S76"/>
    <mergeCell ref="T76:Z76"/>
    <mergeCell ref="AA76:AG76"/>
    <mergeCell ref="AH76:AM76"/>
    <mergeCell ref="AN76:AT76"/>
    <mergeCell ref="AU74:AZ74"/>
    <mergeCell ref="B75:Q75"/>
    <mergeCell ref="R75:S75"/>
    <mergeCell ref="T75:Z75"/>
    <mergeCell ref="AA75:AG75"/>
    <mergeCell ref="AH75:AM75"/>
    <mergeCell ref="AN75:AT75"/>
    <mergeCell ref="AU75:AZ75"/>
    <mergeCell ref="B74:Q74"/>
    <mergeCell ref="R74:S74"/>
    <mergeCell ref="T74:Z74"/>
    <mergeCell ref="AA74:AG74"/>
    <mergeCell ref="AH74:AM74"/>
    <mergeCell ref="AN74:AT74"/>
    <mergeCell ref="B68:AZ68"/>
    <mergeCell ref="B69:AZ69"/>
    <mergeCell ref="B71:Q73"/>
    <mergeCell ref="R71:S73"/>
    <mergeCell ref="T71:Z73"/>
    <mergeCell ref="AA71:AG73"/>
    <mergeCell ref="AH71:AM73"/>
    <mergeCell ref="AN71:AT73"/>
    <mergeCell ref="AU71:AZ73"/>
    <mergeCell ref="B66:Q66"/>
    <mergeCell ref="R66:S66"/>
    <mergeCell ref="T66:AB66"/>
    <mergeCell ref="AC66:AI66"/>
    <mergeCell ref="AJ66:AQ66"/>
    <mergeCell ref="AR66:AZ66"/>
    <mergeCell ref="B65:Q65"/>
    <mergeCell ref="R65:S65"/>
    <mergeCell ref="T65:AB65"/>
    <mergeCell ref="AC65:AI65"/>
    <mergeCell ref="AJ65:AQ65"/>
    <mergeCell ref="AR65:AZ65"/>
    <mergeCell ref="B64:Q64"/>
    <mergeCell ref="R64:S64"/>
    <mergeCell ref="T64:AB64"/>
    <mergeCell ref="AC64:AI64"/>
    <mergeCell ref="AJ64:AQ64"/>
    <mergeCell ref="AR64:AZ64"/>
    <mergeCell ref="B63:Q63"/>
    <mergeCell ref="R63:S63"/>
    <mergeCell ref="T63:AB63"/>
    <mergeCell ref="AC63:AI63"/>
    <mergeCell ref="AJ63:AQ63"/>
    <mergeCell ref="AR63:AZ63"/>
    <mergeCell ref="B58:AZ58"/>
    <mergeCell ref="B60:Q62"/>
    <mergeCell ref="R60:S62"/>
    <mergeCell ref="T60:AB62"/>
    <mergeCell ref="AC60:AI62"/>
    <mergeCell ref="AJ60:AQ62"/>
    <mergeCell ref="AR60:AZ62"/>
    <mergeCell ref="B56:Q56"/>
    <mergeCell ref="R56:S56"/>
    <mergeCell ref="T56:AB56"/>
    <mergeCell ref="AC56:AI56"/>
    <mergeCell ref="AJ56:AQ56"/>
    <mergeCell ref="AR56:AZ56"/>
    <mergeCell ref="B55:Q55"/>
    <mergeCell ref="R55:S55"/>
    <mergeCell ref="T55:AB55"/>
    <mergeCell ref="AC55:AI55"/>
    <mergeCell ref="AJ55:AQ55"/>
    <mergeCell ref="AR55:AZ55"/>
    <mergeCell ref="B54:Q54"/>
    <mergeCell ref="R54:S54"/>
    <mergeCell ref="T54:AB54"/>
    <mergeCell ref="AC54:AI54"/>
    <mergeCell ref="AJ54:AQ54"/>
    <mergeCell ref="AR54:AZ54"/>
    <mergeCell ref="B53:Q53"/>
    <mergeCell ref="R53:S53"/>
    <mergeCell ref="T53:AB53"/>
    <mergeCell ref="AC53:AI53"/>
    <mergeCell ref="AJ53:AQ53"/>
    <mergeCell ref="AR53:AZ53"/>
    <mergeCell ref="B48:AZ48"/>
    <mergeCell ref="B50:Q52"/>
    <mergeCell ref="R50:S52"/>
    <mergeCell ref="T50:AB52"/>
    <mergeCell ref="AC50:AI52"/>
    <mergeCell ref="AJ50:AQ52"/>
    <mergeCell ref="AR50:AZ52"/>
    <mergeCell ref="B46:Q46"/>
    <mergeCell ref="R46:S46"/>
    <mergeCell ref="T46:AB46"/>
    <mergeCell ref="AC46:AI46"/>
    <mergeCell ref="AJ46:AQ46"/>
    <mergeCell ref="AR46:AZ46"/>
    <mergeCell ref="B45:Q45"/>
    <mergeCell ref="R45:S45"/>
    <mergeCell ref="T45:AB45"/>
    <mergeCell ref="AC45:AI45"/>
    <mergeCell ref="AJ45:AQ45"/>
    <mergeCell ref="AR45:AZ45"/>
    <mergeCell ref="B44:Q44"/>
    <mergeCell ref="R44:S44"/>
    <mergeCell ref="T44:AB44"/>
    <mergeCell ref="AC44:AI44"/>
    <mergeCell ref="AJ44:AQ44"/>
    <mergeCell ref="AR44:AZ44"/>
    <mergeCell ref="B43:Q43"/>
    <mergeCell ref="R43:S43"/>
    <mergeCell ref="T43:AB43"/>
    <mergeCell ref="AC43:AI43"/>
    <mergeCell ref="AJ43:AQ43"/>
    <mergeCell ref="AR43:AZ43"/>
    <mergeCell ref="B34:AZ34"/>
    <mergeCell ref="B36:AZ36"/>
    <mergeCell ref="B37:AZ37"/>
    <mergeCell ref="B38:AZ38"/>
    <mergeCell ref="B40:Q42"/>
    <mergeCell ref="R40:S42"/>
    <mergeCell ref="T40:AB42"/>
    <mergeCell ref="AC40:AI42"/>
    <mergeCell ref="AJ40:AQ42"/>
    <mergeCell ref="AR40:AZ42"/>
    <mergeCell ref="B32:V32"/>
    <mergeCell ref="W32:Y32"/>
    <mergeCell ref="Z32:AB32"/>
    <mergeCell ref="AC32:AJ32"/>
    <mergeCell ref="AK32:AR32"/>
    <mergeCell ref="AS32:AZ32"/>
    <mergeCell ref="B31:V31"/>
    <mergeCell ref="W31:Y31"/>
    <mergeCell ref="Z31:AB31"/>
    <mergeCell ref="AC31:AJ31"/>
    <mergeCell ref="AK31:AR31"/>
    <mergeCell ref="AS31:AZ31"/>
    <mergeCell ref="B30:V30"/>
    <mergeCell ref="W30:Y30"/>
    <mergeCell ref="Z30:AB30"/>
    <mergeCell ref="AC30:AJ30"/>
    <mergeCell ref="AK30:AR30"/>
    <mergeCell ref="AS30:AZ30"/>
    <mergeCell ref="B29:V29"/>
    <mergeCell ref="W29:Y29"/>
    <mergeCell ref="Z29:AB29"/>
    <mergeCell ref="AC29:AJ29"/>
    <mergeCell ref="AK29:AR29"/>
    <mergeCell ref="AS29:AZ29"/>
    <mergeCell ref="B26:V28"/>
    <mergeCell ref="W26:Y28"/>
    <mergeCell ref="Z26:AB28"/>
    <mergeCell ref="AC26:AZ26"/>
    <mergeCell ref="AC27:AJ28"/>
    <mergeCell ref="AK27:AR28"/>
    <mergeCell ref="AS27:AZ28"/>
    <mergeCell ref="B22:Y22"/>
    <mergeCell ref="Z22:AB22"/>
    <mergeCell ref="AC22:AJ22"/>
    <mergeCell ref="AK22:AR22"/>
    <mergeCell ref="AS22:AZ22"/>
    <mergeCell ref="B24:AZ24"/>
    <mergeCell ref="B20:Y20"/>
    <mergeCell ref="Z20:AB20"/>
    <mergeCell ref="AC20:AJ20"/>
    <mergeCell ref="AK20:AR20"/>
    <mergeCell ref="AS20:AZ20"/>
    <mergeCell ref="B21:Y21"/>
    <mergeCell ref="Z21:AB21"/>
    <mergeCell ref="AC21:AJ21"/>
    <mergeCell ref="AK21:AR21"/>
    <mergeCell ref="AS21:AZ21"/>
    <mergeCell ref="A1:AZ1"/>
    <mergeCell ref="L3:AZ3"/>
    <mergeCell ref="L4:AZ4"/>
    <mergeCell ref="L5:AZ5"/>
    <mergeCell ref="B11:Y13"/>
    <mergeCell ref="Z11:AB13"/>
    <mergeCell ref="AC11:AZ11"/>
    <mergeCell ref="B19:Y19"/>
    <mergeCell ref="Z19:AB19"/>
    <mergeCell ref="AC19:AJ19"/>
    <mergeCell ref="AK19:AR19"/>
    <mergeCell ref="AS19:AZ19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AC12:AJ13"/>
    <mergeCell ref="AK12:AR13"/>
    <mergeCell ref="L6:AZ6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AS12:AZ13"/>
    <mergeCell ref="B14:Y14"/>
    <mergeCell ref="Z14:AB14"/>
    <mergeCell ref="AC14:AJ14"/>
    <mergeCell ref="AK14:AR14"/>
    <mergeCell ref="AS14:AZ14"/>
  </mergeCells>
  <phoneticPr fontId="11" type="noConversion"/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3" manualBreakCount="3">
    <brk id="46" max="51" man="1"/>
    <brk id="97" max="51" man="1"/>
    <brk id="129" max="5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1"/>
  <sheetViews>
    <sheetView zoomScale="90" zoomScaleNormal="90" workbookViewId="0">
      <selection activeCell="AJ10" sqref="AJ10"/>
    </sheetView>
  </sheetViews>
  <sheetFormatPr defaultRowHeight="15"/>
  <cols>
    <col min="1" max="52" width="3.85546875" style="57" customWidth="1"/>
  </cols>
  <sheetData>
    <row r="1" spans="1:53" s="87" customFormat="1" ht="47.25" customHeight="1">
      <c r="A1" s="278" t="s">
        <v>111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</row>
    <row r="2" spans="1:53" s="87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</row>
    <row r="3" spans="1:53" s="87" customFormat="1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</row>
    <row r="4" spans="1:53" s="87" customFormat="1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</row>
    <row r="5" spans="1:53" s="87" customFormat="1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207" t="s">
        <v>2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</row>
    <row r="6" spans="1:53" s="10" customFormat="1" ht="15" customHeight="1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41"/>
    </row>
    <row r="7" spans="1:53" s="87" customFormat="1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5" t="s">
        <v>65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</row>
    <row r="8" spans="1:53" s="87" customForma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</row>
    <row r="9" spans="1:53" s="87" customFormat="1">
      <c r="A9" s="3"/>
      <c r="B9" s="208" t="s">
        <v>112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</row>
    <row r="10" spans="1:53" s="87" customForma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3" s="89" customFormat="1" ht="12.75">
      <c r="A11" s="59"/>
      <c r="B11" s="184" t="s">
        <v>4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5"/>
      <c r="Z11" s="192" t="s">
        <v>34</v>
      </c>
      <c r="AA11" s="184"/>
      <c r="AB11" s="185"/>
      <c r="AC11" s="190" t="s">
        <v>6</v>
      </c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</row>
    <row r="12" spans="1:53" s="89" customFormat="1" ht="12.75">
      <c r="A12" s="59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187"/>
      <c r="Z12" s="282"/>
      <c r="AA12" s="281"/>
      <c r="AB12" s="187"/>
      <c r="AC12" s="192" t="s">
        <v>64</v>
      </c>
      <c r="AD12" s="184"/>
      <c r="AE12" s="184"/>
      <c r="AF12" s="184"/>
      <c r="AG12" s="184"/>
      <c r="AH12" s="184"/>
      <c r="AI12" s="184"/>
      <c r="AJ12" s="185"/>
      <c r="AK12" s="183" t="s">
        <v>11</v>
      </c>
      <c r="AL12" s="183"/>
      <c r="AM12" s="183"/>
      <c r="AN12" s="183"/>
      <c r="AO12" s="183"/>
      <c r="AP12" s="183"/>
      <c r="AQ12" s="183"/>
      <c r="AR12" s="183"/>
      <c r="AS12" s="184" t="s">
        <v>35</v>
      </c>
      <c r="AT12" s="184"/>
      <c r="AU12" s="184"/>
      <c r="AV12" s="184"/>
      <c r="AW12" s="184"/>
      <c r="AX12" s="184"/>
      <c r="AY12" s="184"/>
      <c r="AZ12" s="184"/>
    </row>
    <row r="13" spans="1:53" s="89" customFormat="1" ht="30" customHeight="1">
      <c r="A13" s="59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9"/>
      <c r="Z13" s="193"/>
      <c r="AA13" s="188"/>
      <c r="AB13" s="189"/>
      <c r="AC13" s="193"/>
      <c r="AD13" s="188"/>
      <c r="AE13" s="188"/>
      <c r="AF13" s="188"/>
      <c r="AG13" s="188"/>
      <c r="AH13" s="188"/>
      <c r="AI13" s="188"/>
      <c r="AJ13" s="189"/>
      <c r="AK13" s="183"/>
      <c r="AL13" s="183"/>
      <c r="AM13" s="183"/>
      <c r="AN13" s="183"/>
      <c r="AO13" s="183"/>
      <c r="AP13" s="183"/>
      <c r="AQ13" s="183"/>
      <c r="AR13" s="183"/>
      <c r="AS13" s="188"/>
      <c r="AT13" s="188"/>
      <c r="AU13" s="188"/>
      <c r="AV13" s="188"/>
      <c r="AW13" s="188"/>
      <c r="AX13" s="188"/>
      <c r="AY13" s="188"/>
      <c r="AZ13" s="188"/>
    </row>
    <row r="14" spans="1:53" s="89" customFormat="1" ht="13.5" thickBot="1">
      <c r="A14" s="66"/>
      <c r="B14" s="200">
        <v>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1"/>
      <c r="Z14" s="202" t="s">
        <v>36</v>
      </c>
      <c r="AA14" s="200"/>
      <c r="AB14" s="201"/>
      <c r="AC14" s="299" t="s">
        <v>12</v>
      </c>
      <c r="AD14" s="300"/>
      <c r="AE14" s="300"/>
      <c r="AF14" s="300"/>
      <c r="AG14" s="300"/>
      <c r="AH14" s="300"/>
      <c r="AI14" s="300"/>
      <c r="AJ14" s="301"/>
      <c r="AK14" s="299" t="s">
        <v>13</v>
      </c>
      <c r="AL14" s="300"/>
      <c r="AM14" s="300"/>
      <c r="AN14" s="300"/>
      <c r="AO14" s="300"/>
      <c r="AP14" s="300"/>
      <c r="AQ14" s="300"/>
      <c r="AR14" s="301"/>
      <c r="AS14" s="299" t="s">
        <v>14</v>
      </c>
      <c r="AT14" s="300"/>
      <c r="AU14" s="300"/>
      <c r="AV14" s="300"/>
      <c r="AW14" s="300"/>
      <c r="AX14" s="300"/>
      <c r="AY14" s="300"/>
      <c r="AZ14" s="300"/>
    </row>
    <row r="15" spans="1:53" s="87" customFormat="1">
      <c r="A15" s="12"/>
      <c r="B15" s="262" t="s">
        <v>113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358"/>
      <c r="Z15" s="297" t="s">
        <v>41</v>
      </c>
      <c r="AA15" s="298"/>
      <c r="AB15" s="298"/>
      <c r="AC15" s="268"/>
      <c r="AD15" s="269"/>
      <c r="AE15" s="269"/>
      <c r="AF15" s="269"/>
      <c r="AG15" s="269"/>
      <c r="AH15" s="269"/>
      <c r="AI15" s="269"/>
      <c r="AJ15" s="270"/>
      <c r="AK15" s="268"/>
      <c r="AL15" s="269"/>
      <c r="AM15" s="269"/>
      <c r="AN15" s="269"/>
      <c r="AO15" s="269"/>
      <c r="AP15" s="269"/>
      <c r="AQ15" s="269"/>
      <c r="AR15" s="270"/>
      <c r="AS15" s="268"/>
      <c r="AT15" s="269"/>
      <c r="AU15" s="269"/>
      <c r="AV15" s="269"/>
      <c r="AW15" s="269"/>
      <c r="AX15" s="269"/>
      <c r="AY15" s="269"/>
      <c r="AZ15" s="271"/>
    </row>
    <row r="16" spans="1:53" s="87" customFormat="1">
      <c r="A16" s="13"/>
      <c r="B16" s="262" t="s">
        <v>54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4"/>
      <c r="Z16" s="309" t="s">
        <v>43</v>
      </c>
      <c r="AA16" s="310"/>
      <c r="AB16" s="310"/>
      <c r="AC16" s="359"/>
      <c r="AD16" s="360"/>
      <c r="AE16" s="360"/>
      <c r="AF16" s="360"/>
      <c r="AG16" s="360"/>
      <c r="AH16" s="360"/>
      <c r="AI16" s="360"/>
      <c r="AJ16" s="361"/>
      <c r="AK16" s="359"/>
      <c r="AL16" s="360"/>
      <c r="AM16" s="360"/>
      <c r="AN16" s="360"/>
      <c r="AO16" s="360"/>
      <c r="AP16" s="360"/>
      <c r="AQ16" s="360"/>
      <c r="AR16" s="361"/>
      <c r="AS16" s="359"/>
      <c r="AT16" s="360"/>
      <c r="AU16" s="360"/>
      <c r="AV16" s="360"/>
      <c r="AW16" s="360"/>
      <c r="AX16" s="360"/>
      <c r="AY16" s="360"/>
      <c r="AZ16" s="362"/>
    </row>
    <row r="17" spans="1:52" s="87" customFormat="1" ht="15.75" thickBot="1">
      <c r="A17" s="3"/>
      <c r="B17" s="287" t="s">
        <v>32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9"/>
      <c r="Z17" s="290" t="s">
        <v>49</v>
      </c>
      <c r="AA17" s="291"/>
      <c r="AB17" s="292"/>
      <c r="AC17" s="293"/>
      <c r="AD17" s="294"/>
      <c r="AE17" s="294"/>
      <c r="AF17" s="294"/>
      <c r="AG17" s="294"/>
      <c r="AH17" s="294"/>
      <c r="AI17" s="294"/>
      <c r="AJ17" s="295"/>
      <c r="AK17" s="293"/>
      <c r="AL17" s="294"/>
      <c r="AM17" s="294"/>
      <c r="AN17" s="294"/>
      <c r="AO17" s="294"/>
      <c r="AP17" s="294"/>
      <c r="AQ17" s="294"/>
      <c r="AR17" s="295"/>
      <c r="AS17" s="293"/>
      <c r="AT17" s="294"/>
      <c r="AU17" s="294"/>
      <c r="AV17" s="294"/>
      <c r="AW17" s="294"/>
      <c r="AX17" s="294"/>
      <c r="AY17" s="294"/>
      <c r="AZ17" s="296"/>
    </row>
    <row r="18" spans="1:52" s="87" customForma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 t="s">
        <v>92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s="87" customFormat="1">
      <c r="A19" s="13"/>
      <c r="B19" s="219" t="s">
        <v>59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</row>
    <row r="20" spans="1:52" s="87" customFormat="1">
      <c r="A20" s="1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2" s="89" customFormat="1" ht="12.75">
      <c r="A21" s="59"/>
      <c r="B21" s="182" t="s">
        <v>4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 t="s">
        <v>37</v>
      </c>
      <c r="X21" s="183"/>
      <c r="Y21" s="183"/>
      <c r="Z21" s="184" t="s">
        <v>34</v>
      </c>
      <c r="AA21" s="184"/>
      <c r="AB21" s="185"/>
      <c r="AC21" s="190" t="s">
        <v>6</v>
      </c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</row>
    <row r="22" spans="1:52" s="89" customFormat="1" ht="12.75">
      <c r="A22" s="59"/>
      <c r="B22" s="182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281"/>
      <c r="AA22" s="281"/>
      <c r="AB22" s="187"/>
      <c r="AC22" s="192" t="s">
        <v>64</v>
      </c>
      <c r="AD22" s="184"/>
      <c r="AE22" s="184"/>
      <c r="AF22" s="184"/>
      <c r="AG22" s="184"/>
      <c r="AH22" s="184"/>
      <c r="AI22" s="184"/>
      <c r="AJ22" s="185"/>
      <c r="AK22" s="183" t="s">
        <v>11</v>
      </c>
      <c r="AL22" s="183"/>
      <c r="AM22" s="183"/>
      <c r="AN22" s="183"/>
      <c r="AO22" s="183"/>
      <c r="AP22" s="183"/>
      <c r="AQ22" s="183"/>
      <c r="AR22" s="183"/>
      <c r="AS22" s="184" t="s">
        <v>35</v>
      </c>
      <c r="AT22" s="184"/>
      <c r="AU22" s="184"/>
      <c r="AV22" s="184"/>
      <c r="AW22" s="184"/>
      <c r="AX22" s="184"/>
      <c r="AY22" s="184"/>
      <c r="AZ22" s="184"/>
    </row>
    <row r="23" spans="1:52" s="89" customFormat="1" ht="28.5" customHeight="1">
      <c r="A23" s="59"/>
      <c r="B23" s="182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8"/>
      <c r="AA23" s="188"/>
      <c r="AB23" s="189"/>
      <c r="AC23" s="193"/>
      <c r="AD23" s="188"/>
      <c r="AE23" s="188"/>
      <c r="AF23" s="188"/>
      <c r="AG23" s="188"/>
      <c r="AH23" s="188"/>
      <c r="AI23" s="188"/>
      <c r="AJ23" s="189"/>
      <c r="AK23" s="183"/>
      <c r="AL23" s="183"/>
      <c r="AM23" s="183"/>
      <c r="AN23" s="183"/>
      <c r="AO23" s="183"/>
      <c r="AP23" s="183"/>
      <c r="AQ23" s="183"/>
      <c r="AR23" s="183"/>
      <c r="AS23" s="188"/>
      <c r="AT23" s="188"/>
      <c r="AU23" s="188"/>
      <c r="AV23" s="188"/>
      <c r="AW23" s="188"/>
      <c r="AX23" s="188"/>
      <c r="AY23" s="188"/>
      <c r="AZ23" s="188"/>
    </row>
    <row r="24" spans="1:52" s="89" customFormat="1" ht="13.5" thickBot="1">
      <c r="A24" s="66"/>
      <c r="B24" s="198">
        <v>1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 t="s">
        <v>36</v>
      </c>
      <c r="X24" s="199"/>
      <c r="Y24" s="199"/>
      <c r="Z24" s="200" t="s">
        <v>12</v>
      </c>
      <c r="AA24" s="200"/>
      <c r="AB24" s="201"/>
      <c r="AC24" s="299" t="s">
        <v>13</v>
      </c>
      <c r="AD24" s="300"/>
      <c r="AE24" s="300"/>
      <c r="AF24" s="300"/>
      <c r="AG24" s="300"/>
      <c r="AH24" s="300"/>
      <c r="AI24" s="300"/>
      <c r="AJ24" s="301"/>
      <c r="AK24" s="299" t="s">
        <v>14</v>
      </c>
      <c r="AL24" s="300"/>
      <c r="AM24" s="300"/>
      <c r="AN24" s="300"/>
      <c r="AO24" s="300"/>
      <c r="AP24" s="300"/>
      <c r="AQ24" s="300"/>
      <c r="AR24" s="301"/>
      <c r="AS24" s="299" t="s">
        <v>15</v>
      </c>
      <c r="AT24" s="300"/>
      <c r="AU24" s="300"/>
      <c r="AV24" s="300"/>
      <c r="AW24" s="300"/>
      <c r="AX24" s="300"/>
      <c r="AY24" s="300"/>
      <c r="AZ24" s="300"/>
    </row>
    <row r="25" spans="1:52" s="87" customFormat="1">
      <c r="A25" s="12"/>
      <c r="B25" s="18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203"/>
      <c r="Z25" s="297" t="s">
        <v>22</v>
      </c>
      <c r="AA25" s="298"/>
      <c r="AB25" s="298"/>
      <c r="AC25" s="268"/>
      <c r="AD25" s="269"/>
      <c r="AE25" s="269"/>
      <c r="AF25" s="269"/>
      <c r="AG25" s="269"/>
      <c r="AH25" s="269"/>
      <c r="AI25" s="269"/>
      <c r="AJ25" s="270"/>
      <c r="AK25" s="268"/>
      <c r="AL25" s="269"/>
      <c r="AM25" s="269"/>
      <c r="AN25" s="269"/>
      <c r="AO25" s="269"/>
      <c r="AP25" s="269"/>
      <c r="AQ25" s="269"/>
      <c r="AR25" s="270"/>
      <c r="AS25" s="268"/>
      <c r="AT25" s="269"/>
      <c r="AU25" s="269"/>
      <c r="AV25" s="269"/>
      <c r="AW25" s="269"/>
      <c r="AX25" s="269"/>
      <c r="AY25" s="269"/>
      <c r="AZ25" s="271"/>
    </row>
    <row r="26" spans="1:52" s="87" customFormat="1">
      <c r="A26" s="13"/>
      <c r="B26" s="276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70"/>
      <c r="Z26" s="309" t="s">
        <v>23</v>
      </c>
      <c r="AA26" s="310"/>
      <c r="AB26" s="311"/>
      <c r="AC26" s="170"/>
      <c r="AD26" s="275"/>
      <c r="AE26" s="275"/>
      <c r="AF26" s="275"/>
      <c r="AG26" s="275"/>
      <c r="AH26" s="275"/>
      <c r="AI26" s="275"/>
      <c r="AJ26" s="276"/>
      <c r="AK26" s="170"/>
      <c r="AL26" s="275"/>
      <c r="AM26" s="275"/>
      <c r="AN26" s="275"/>
      <c r="AO26" s="275"/>
      <c r="AP26" s="275"/>
      <c r="AQ26" s="275"/>
      <c r="AR26" s="276"/>
      <c r="AS26" s="170"/>
      <c r="AT26" s="275"/>
      <c r="AU26" s="275"/>
      <c r="AV26" s="275"/>
      <c r="AW26" s="275"/>
      <c r="AX26" s="275"/>
      <c r="AY26" s="275"/>
      <c r="AZ26" s="277"/>
    </row>
    <row r="27" spans="1:52" s="87" customFormat="1" ht="15.75" thickBot="1">
      <c r="A27" s="13"/>
      <c r="B27" s="18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203"/>
      <c r="Z27" s="302" t="s">
        <v>24</v>
      </c>
      <c r="AA27" s="303"/>
      <c r="AB27" s="304"/>
      <c r="AC27" s="305"/>
      <c r="AD27" s="306"/>
      <c r="AE27" s="306"/>
      <c r="AF27" s="306"/>
      <c r="AG27" s="306"/>
      <c r="AH27" s="306"/>
      <c r="AI27" s="306"/>
      <c r="AJ27" s="307"/>
      <c r="AK27" s="305"/>
      <c r="AL27" s="306"/>
      <c r="AM27" s="306"/>
      <c r="AN27" s="306"/>
      <c r="AO27" s="306"/>
      <c r="AP27" s="306"/>
      <c r="AQ27" s="306"/>
      <c r="AR27" s="307"/>
      <c r="AS27" s="305"/>
      <c r="AT27" s="306"/>
      <c r="AU27" s="306"/>
      <c r="AV27" s="306"/>
      <c r="AW27" s="306"/>
      <c r="AX27" s="306"/>
      <c r="AY27" s="306"/>
      <c r="AZ27" s="308"/>
    </row>
    <row r="28" spans="1:52" s="87" customFormat="1">
      <c r="A28" s="1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3"/>
      <c r="Q28" s="32"/>
      <c r="R28" s="32"/>
      <c r="S28" s="32"/>
      <c r="T28" s="32"/>
      <c r="U28" s="32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91"/>
      <c r="AI28" s="91"/>
      <c r="AJ28" s="91"/>
      <c r="AK28" s="91"/>
      <c r="AL28" s="91"/>
      <c r="AM28" s="91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s="87" customFormat="1" ht="31.5" customHeight="1">
      <c r="A29" s="92"/>
      <c r="B29" s="312" t="s">
        <v>66</v>
      </c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</row>
    <row r="30" spans="1:52" s="87" customForma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</row>
    <row r="31" spans="1:52" s="87" customFormat="1">
      <c r="A31" s="13"/>
      <c r="B31" s="219" t="s">
        <v>114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</row>
    <row r="32" spans="1:52" s="87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s="89" customFormat="1" ht="12.75">
      <c r="A33" s="99"/>
      <c r="B33" s="184" t="s">
        <v>107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92" t="s">
        <v>5</v>
      </c>
      <c r="M33" s="185"/>
      <c r="N33" s="190" t="s">
        <v>108</v>
      </c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82"/>
      <c r="AA33" s="190" t="s">
        <v>109</v>
      </c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82"/>
      <c r="AN33" s="190" t="s">
        <v>110</v>
      </c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</row>
    <row r="34" spans="1:52" s="89" customFormat="1" ht="41.25" customHeight="1">
      <c r="A34" s="99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93"/>
      <c r="M34" s="189"/>
      <c r="N34" s="190" t="s">
        <v>115</v>
      </c>
      <c r="O34" s="191"/>
      <c r="P34" s="191"/>
      <c r="Q34" s="191"/>
      <c r="R34" s="182"/>
      <c r="S34" s="190" t="s">
        <v>84</v>
      </c>
      <c r="T34" s="191"/>
      <c r="U34" s="191"/>
      <c r="V34" s="182"/>
      <c r="W34" s="190" t="s">
        <v>116</v>
      </c>
      <c r="X34" s="191"/>
      <c r="Y34" s="191"/>
      <c r="Z34" s="182"/>
      <c r="AA34" s="190" t="s">
        <v>115</v>
      </c>
      <c r="AB34" s="191"/>
      <c r="AC34" s="191"/>
      <c r="AD34" s="191"/>
      <c r="AE34" s="182"/>
      <c r="AF34" s="190" t="s">
        <v>84</v>
      </c>
      <c r="AG34" s="191"/>
      <c r="AH34" s="191"/>
      <c r="AI34" s="182"/>
      <c r="AJ34" s="190" t="s">
        <v>116</v>
      </c>
      <c r="AK34" s="191"/>
      <c r="AL34" s="191"/>
      <c r="AM34" s="182"/>
      <c r="AN34" s="190" t="s">
        <v>115</v>
      </c>
      <c r="AO34" s="191"/>
      <c r="AP34" s="191"/>
      <c r="AQ34" s="191"/>
      <c r="AR34" s="182"/>
      <c r="AS34" s="190" t="s">
        <v>84</v>
      </c>
      <c r="AT34" s="191"/>
      <c r="AU34" s="191"/>
      <c r="AV34" s="182"/>
      <c r="AW34" s="190" t="s">
        <v>116</v>
      </c>
      <c r="AX34" s="191"/>
      <c r="AY34" s="191"/>
      <c r="AZ34" s="182"/>
    </row>
    <row r="35" spans="1:52" s="89" customFormat="1" ht="13.5" thickBot="1">
      <c r="A35" s="99"/>
      <c r="B35" s="212">
        <v>1</v>
      </c>
      <c r="C35" s="212"/>
      <c r="D35" s="212"/>
      <c r="E35" s="212"/>
      <c r="F35" s="212"/>
      <c r="G35" s="212"/>
      <c r="H35" s="212"/>
      <c r="I35" s="212"/>
      <c r="J35" s="212"/>
      <c r="K35" s="213"/>
      <c r="L35" s="367">
        <v>2</v>
      </c>
      <c r="M35" s="215"/>
      <c r="N35" s="192">
        <v>3</v>
      </c>
      <c r="O35" s="184"/>
      <c r="P35" s="184"/>
      <c r="Q35" s="184"/>
      <c r="R35" s="185"/>
      <c r="S35" s="192">
        <v>4</v>
      </c>
      <c r="T35" s="184"/>
      <c r="U35" s="184"/>
      <c r="V35" s="185"/>
      <c r="W35" s="192">
        <v>5</v>
      </c>
      <c r="X35" s="184"/>
      <c r="Y35" s="184"/>
      <c r="Z35" s="185"/>
      <c r="AA35" s="192">
        <v>6</v>
      </c>
      <c r="AB35" s="184"/>
      <c r="AC35" s="184"/>
      <c r="AD35" s="184"/>
      <c r="AE35" s="185"/>
      <c r="AF35" s="192">
        <v>7</v>
      </c>
      <c r="AG35" s="184"/>
      <c r="AH35" s="184"/>
      <c r="AI35" s="185"/>
      <c r="AJ35" s="192">
        <v>8</v>
      </c>
      <c r="AK35" s="184"/>
      <c r="AL35" s="184"/>
      <c r="AM35" s="185"/>
      <c r="AN35" s="192">
        <v>9</v>
      </c>
      <c r="AO35" s="184"/>
      <c r="AP35" s="184"/>
      <c r="AQ35" s="184"/>
      <c r="AR35" s="185"/>
      <c r="AS35" s="192">
        <v>10</v>
      </c>
      <c r="AT35" s="184"/>
      <c r="AU35" s="184"/>
      <c r="AV35" s="185"/>
      <c r="AW35" s="192">
        <v>11</v>
      </c>
      <c r="AX35" s="184"/>
      <c r="AY35" s="184"/>
      <c r="AZ35" s="185"/>
    </row>
    <row r="36" spans="1:52" s="87" customFormat="1">
      <c r="A36" s="100"/>
      <c r="B36" s="363"/>
      <c r="C36" s="363"/>
      <c r="D36" s="363"/>
      <c r="E36" s="363"/>
      <c r="F36" s="363"/>
      <c r="G36" s="363"/>
      <c r="H36" s="363"/>
      <c r="I36" s="363"/>
      <c r="J36" s="363"/>
      <c r="K36" s="364"/>
      <c r="L36" s="365" t="s">
        <v>22</v>
      </c>
      <c r="M36" s="366"/>
      <c r="N36" s="268"/>
      <c r="O36" s="269"/>
      <c r="P36" s="269"/>
      <c r="Q36" s="269"/>
      <c r="R36" s="270"/>
      <c r="S36" s="268"/>
      <c r="T36" s="269"/>
      <c r="U36" s="269"/>
      <c r="V36" s="270"/>
      <c r="W36" s="268"/>
      <c r="X36" s="269"/>
      <c r="Y36" s="269"/>
      <c r="Z36" s="270"/>
      <c r="AA36" s="268"/>
      <c r="AB36" s="269"/>
      <c r="AC36" s="269"/>
      <c r="AD36" s="269"/>
      <c r="AE36" s="270"/>
      <c r="AF36" s="268"/>
      <c r="AG36" s="269"/>
      <c r="AH36" s="269"/>
      <c r="AI36" s="270"/>
      <c r="AJ36" s="268"/>
      <c r="AK36" s="269"/>
      <c r="AL36" s="269"/>
      <c r="AM36" s="270"/>
      <c r="AN36" s="268"/>
      <c r="AO36" s="269"/>
      <c r="AP36" s="269"/>
      <c r="AQ36" s="269"/>
      <c r="AR36" s="270"/>
      <c r="AS36" s="268"/>
      <c r="AT36" s="269"/>
      <c r="AU36" s="269"/>
      <c r="AV36" s="270"/>
      <c r="AW36" s="268"/>
      <c r="AX36" s="269"/>
      <c r="AY36" s="269"/>
      <c r="AZ36" s="271"/>
    </row>
    <row r="37" spans="1:52" s="87" customFormat="1">
      <c r="A37" s="100"/>
      <c r="B37" s="363"/>
      <c r="C37" s="363"/>
      <c r="D37" s="363"/>
      <c r="E37" s="363"/>
      <c r="F37" s="363"/>
      <c r="G37" s="363"/>
      <c r="H37" s="363"/>
      <c r="I37" s="363"/>
      <c r="J37" s="363"/>
      <c r="K37" s="364"/>
      <c r="L37" s="368" t="s">
        <v>23</v>
      </c>
      <c r="M37" s="369"/>
      <c r="N37" s="170"/>
      <c r="O37" s="275"/>
      <c r="P37" s="275"/>
      <c r="Q37" s="275"/>
      <c r="R37" s="276"/>
      <c r="S37" s="170"/>
      <c r="T37" s="275"/>
      <c r="U37" s="275"/>
      <c r="V37" s="276"/>
      <c r="W37" s="170"/>
      <c r="X37" s="275"/>
      <c r="Y37" s="275"/>
      <c r="Z37" s="276"/>
      <c r="AA37" s="170"/>
      <c r="AB37" s="275"/>
      <c r="AC37" s="275"/>
      <c r="AD37" s="275"/>
      <c r="AE37" s="276"/>
      <c r="AF37" s="170"/>
      <c r="AG37" s="275"/>
      <c r="AH37" s="275"/>
      <c r="AI37" s="276"/>
      <c r="AJ37" s="170"/>
      <c r="AK37" s="275"/>
      <c r="AL37" s="275"/>
      <c r="AM37" s="276"/>
      <c r="AN37" s="170"/>
      <c r="AO37" s="275"/>
      <c r="AP37" s="275"/>
      <c r="AQ37" s="275"/>
      <c r="AR37" s="276"/>
      <c r="AS37" s="170"/>
      <c r="AT37" s="275"/>
      <c r="AU37" s="275"/>
      <c r="AV37" s="276"/>
      <c r="AW37" s="170"/>
      <c r="AX37" s="275"/>
      <c r="AY37" s="275"/>
      <c r="AZ37" s="277"/>
    </row>
    <row r="38" spans="1:52" s="87" customFormat="1">
      <c r="A38" s="100"/>
      <c r="B38" s="363"/>
      <c r="C38" s="363"/>
      <c r="D38" s="363"/>
      <c r="E38" s="363"/>
      <c r="F38" s="363"/>
      <c r="G38" s="363"/>
      <c r="H38" s="363"/>
      <c r="I38" s="363"/>
      <c r="J38" s="363"/>
      <c r="K38" s="364"/>
      <c r="L38" s="368" t="s">
        <v>24</v>
      </c>
      <c r="M38" s="369"/>
      <c r="N38" s="170"/>
      <c r="O38" s="275"/>
      <c r="P38" s="275"/>
      <c r="Q38" s="275"/>
      <c r="R38" s="276"/>
      <c r="S38" s="170"/>
      <c r="T38" s="275"/>
      <c r="U38" s="275"/>
      <c r="V38" s="276"/>
      <c r="W38" s="170"/>
      <c r="X38" s="275"/>
      <c r="Y38" s="275"/>
      <c r="Z38" s="276"/>
      <c r="AA38" s="170"/>
      <c r="AB38" s="275"/>
      <c r="AC38" s="275"/>
      <c r="AD38" s="275"/>
      <c r="AE38" s="276"/>
      <c r="AF38" s="170"/>
      <c r="AG38" s="275"/>
      <c r="AH38" s="275"/>
      <c r="AI38" s="276"/>
      <c r="AJ38" s="170"/>
      <c r="AK38" s="275"/>
      <c r="AL38" s="275"/>
      <c r="AM38" s="276"/>
      <c r="AN38" s="170"/>
      <c r="AO38" s="275"/>
      <c r="AP38" s="275"/>
      <c r="AQ38" s="275"/>
      <c r="AR38" s="276"/>
      <c r="AS38" s="170"/>
      <c r="AT38" s="275"/>
      <c r="AU38" s="275"/>
      <c r="AV38" s="276"/>
      <c r="AW38" s="170"/>
      <c r="AX38" s="275"/>
      <c r="AY38" s="275"/>
      <c r="AZ38" s="277"/>
    </row>
    <row r="39" spans="1:52" s="87" customFormat="1" ht="15.75" thickBot="1">
      <c r="A39" s="100"/>
      <c r="B39" s="232" t="s">
        <v>38</v>
      </c>
      <c r="C39" s="232"/>
      <c r="D39" s="232"/>
      <c r="E39" s="232"/>
      <c r="F39" s="232"/>
      <c r="G39" s="232"/>
      <c r="H39" s="232"/>
      <c r="I39" s="232"/>
      <c r="J39" s="232"/>
      <c r="K39" s="370"/>
      <c r="L39" s="371">
        <v>9000</v>
      </c>
      <c r="M39" s="354"/>
      <c r="N39" s="372" t="s">
        <v>25</v>
      </c>
      <c r="O39" s="373"/>
      <c r="P39" s="373"/>
      <c r="Q39" s="373"/>
      <c r="R39" s="374"/>
      <c r="S39" s="372" t="s">
        <v>25</v>
      </c>
      <c r="T39" s="373"/>
      <c r="U39" s="373"/>
      <c r="V39" s="374"/>
      <c r="W39" s="372"/>
      <c r="X39" s="373"/>
      <c r="Y39" s="373"/>
      <c r="Z39" s="374"/>
      <c r="AA39" s="372" t="s">
        <v>25</v>
      </c>
      <c r="AB39" s="373"/>
      <c r="AC39" s="373"/>
      <c r="AD39" s="373"/>
      <c r="AE39" s="374"/>
      <c r="AF39" s="372" t="s">
        <v>25</v>
      </c>
      <c r="AG39" s="373"/>
      <c r="AH39" s="373"/>
      <c r="AI39" s="374"/>
      <c r="AJ39" s="372"/>
      <c r="AK39" s="373"/>
      <c r="AL39" s="373"/>
      <c r="AM39" s="374"/>
      <c r="AN39" s="372" t="s">
        <v>25</v>
      </c>
      <c r="AO39" s="373"/>
      <c r="AP39" s="373"/>
      <c r="AQ39" s="373"/>
      <c r="AR39" s="374"/>
      <c r="AS39" s="372" t="s">
        <v>25</v>
      </c>
      <c r="AT39" s="373"/>
      <c r="AU39" s="373"/>
      <c r="AV39" s="374"/>
      <c r="AW39" s="305"/>
      <c r="AX39" s="306"/>
      <c r="AY39" s="306"/>
      <c r="AZ39" s="308"/>
    </row>
    <row r="40" spans="1:52" s="87" customForma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</row>
    <row r="41" spans="1:52" s="87" customForma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</row>
  </sheetData>
  <mergeCells count="135">
    <mergeCell ref="B39:K39"/>
    <mergeCell ref="L39:M39"/>
    <mergeCell ref="N39:R39"/>
    <mergeCell ref="S39:V39"/>
    <mergeCell ref="W39:Z39"/>
    <mergeCell ref="AA39:AE39"/>
    <mergeCell ref="L6:AZ6"/>
    <mergeCell ref="AF39:AI39"/>
    <mergeCell ref="AJ39:AM39"/>
    <mergeCell ref="AN39:AR39"/>
    <mergeCell ref="AS39:AV39"/>
    <mergeCell ref="AW39:AZ39"/>
    <mergeCell ref="AA38:AE38"/>
    <mergeCell ref="AF38:AI38"/>
    <mergeCell ref="AJ38:AM38"/>
    <mergeCell ref="AN38:AR38"/>
    <mergeCell ref="AS38:AV38"/>
    <mergeCell ref="AW38:AZ38"/>
    <mergeCell ref="AF37:AI37"/>
    <mergeCell ref="AJ37:AM37"/>
    <mergeCell ref="AN37:AR37"/>
    <mergeCell ref="AS37:AV37"/>
    <mergeCell ref="AW37:AZ37"/>
    <mergeCell ref="AA37:AE37"/>
    <mergeCell ref="B38:K38"/>
    <mergeCell ref="L38:M38"/>
    <mergeCell ref="N38:R38"/>
    <mergeCell ref="S38:V38"/>
    <mergeCell ref="W38:Z38"/>
    <mergeCell ref="B37:K37"/>
    <mergeCell ref="L37:M37"/>
    <mergeCell ref="N37:R37"/>
    <mergeCell ref="S37:V37"/>
    <mergeCell ref="W37:Z37"/>
    <mergeCell ref="AA36:AE36"/>
    <mergeCell ref="AF36:AI36"/>
    <mergeCell ref="AJ36:AM36"/>
    <mergeCell ref="AN36:AR36"/>
    <mergeCell ref="AS36:AV36"/>
    <mergeCell ref="AW36:AZ36"/>
    <mergeCell ref="AF35:AI35"/>
    <mergeCell ref="AJ35:AM35"/>
    <mergeCell ref="AN35:AR35"/>
    <mergeCell ref="AS35:AV35"/>
    <mergeCell ref="AW35:AZ35"/>
    <mergeCell ref="AA35:AE35"/>
    <mergeCell ref="B36:K36"/>
    <mergeCell ref="L36:M36"/>
    <mergeCell ref="N36:R36"/>
    <mergeCell ref="S36:V36"/>
    <mergeCell ref="W36:Z36"/>
    <mergeCell ref="B35:K35"/>
    <mergeCell ref="L35:M35"/>
    <mergeCell ref="N35:R35"/>
    <mergeCell ref="S35:V35"/>
    <mergeCell ref="W35:Z35"/>
    <mergeCell ref="AA34:AE34"/>
    <mergeCell ref="AF34:AI34"/>
    <mergeCell ref="AJ34:AM34"/>
    <mergeCell ref="AN34:AR34"/>
    <mergeCell ref="AS34:AV34"/>
    <mergeCell ref="AW34:AZ34"/>
    <mergeCell ref="B29:AZ29"/>
    <mergeCell ref="B31:AZ31"/>
    <mergeCell ref="B33:K34"/>
    <mergeCell ref="L33:M34"/>
    <mergeCell ref="N33:Z33"/>
    <mergeCell ref="AA33:AM33"/>
    <mergeCell ref="AN33:AZ33"/>
    <mergeCell ref="N34:R34"/>
    <mergeCell ref="S34:V34"/>
    <mergeCell ref="W34:Z34"/>
    <mergeCell ref="B27:V27"/>
    <mergeCell ref="W27:Y27"/>
    <mergeCell ref="Z27:AB27"/>
    <mergeCell ref="AC27:AJ27"/>
    <mergeCell ref="AK27:AR27"/>
    <mergeCell ref="AS27:AZ27"/>
    <mergeCell ref="B26:V26"/>
    <mergeCell ref="W26:Y26"/>
    <mergeCell ref="Z26:AB26"/>
    <mergeCell ref="AC26:AJ26"/>
    <mergeCell ref="AK26:AR26"/>
    <mergeCell ref="AS26:AZ26"/>
    <mergeCell ref="B25:V25"/>
    <mergeCell ref="W25:Y25"/>
    <mergeCell ref="Z25:AB25"/>
    <mergeCell ref="AC25:AJ25"/>
    <mergeCell ref="AK25:AR25"/>
    <mergeCell ref="AS25:AZ25"/>
    <mergeCell ref="B24:V24"/>
    <mergeCell ref="W24:Y24"/>
    <mergeCell ref="Z24:AB24"/>
    <mergeCell ref="AC24:AJ24"/>
    <mergeCell ref="AK24:AR24"/>
    <mergeCell ref="AS24:AZ24"/>
    <mergeCell ref="B19:AZ19"/>
    <mergeCell ref="B21:V23"/>
    <mergeCell ref="W21:Y23"/>
    <mergeCell ref="Z21:AB23"/>
    <mergeCell ref="AC21:AZ21"/>
    <mergeCell ref="AC22:AJ23"/>
    <mergeCell ref="AK22:AR23"/>
    <mergeCell ref="AS22:AZ23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4:Y14"/>
    <mergeCell ref="Z14:AB14"/>
    <mergeCell ref="AC14:AJ14"/>
    <mergeCell ref="AK14:AR14"/>
    <mergeCell ref="AS14:AZ14"/>
    <mergeCell ref="B15:Y15"/>
    <mergeCell ref="Z15:AB15"/>
    <mergeCell ref="AC15:AJ15"/>
    <mergeCell ref="AK15:AR15"/>
    <mergeCell ref="AS15:AZ15"/>
    <mergeCell ref="B11:Y13"/>
    <mergeCell ref="Z11:AB13"/>
    <mergeCell ref="AC11:AZ11"/>
    <mergeCell ref="AC12:AJ13"/>
    <mergeCell ref="AK12:AR13"/>
    <mergeCell ref="AS12:AZ13"/>
    <mergeCell ref="A1:AZ1"/>
    <mergeCell ref="L3:AZ3"/>
    <mergeCell ref="L4:AZ4"/>
    <mergeCell ref="L5:AZ5"/>
    <mergeCell ref="B9:AZ9"/>
  </mergeCells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1" manualBreakCount="1">
    <brk id="39" max="5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72"/>
  <sheetViews>
    <sheetView zoomScale="90" zoomScaleNormal="90" workbookViewId="0">
      <selection activeCell="B17" sqref="B17:Y17"/>
    </sheetView>
  </sheetViews>
  <sheetFormatPr defaultRowHeight="15"/>
  <cols>
    <col min="1" max="52" width="3.85546875" style="70" customWidth="1"/>
  </cols>
  <sheetData>
    <row r="1" spans="1:53" ht="50.25" customHeight="1">
      <c r="A1" s="517" t="s">
        <v>117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</row>
    <row r="2" spans="1:5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spans="1:5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8"/>
      <c r="AL3" s="518"/>
      <c r="AM3" s="518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518"/>
      <c r="AY3" s="518"/>
      <c r="AZ3" s="518"/>
    </row>
    <row r="4" spans="1:53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19"/>
      <c r="AS4" s="519"/>
      <c r="AT4" s="519"/>
      <c r="AU4" s="519"/>
      <c r="AV4" s="519"/>
      <c r="AW4" s="519"/>
      <c r="AX4" s="519"/>
      <c r="AY4" s="519"/>
      <c r="AZ4" s="519"/>
    </row>
    <row r="5" spans="1:53" ht="18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520" t="s">
        <v>2</v>
      </c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  <c r="AZ5" s="520"/>
    </row>
    <row r="6" spans="1:53" s="10" customFormat="1" ht="15" customHeight="1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41"/>
    </row>
    <row r="7" spans="1:53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9" t="s">
        <v>65</v>
      </c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</row>
    <row r="9" spans="1:53">
      <c r="A9" s="71"/>
      <c r="B9" s="521" t="s">
        <v>118</v>
      </c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72"/>
      <c r="AU9" s="72"/>
      <c r="AV9" s="72"/>
      <c r="AW9" s="72"/>
      <c r="AX9" s="72"/>
      <c r="AY9" s="72"/>
      <c r="AZ9" s="72"/>
    </row>
    <row r="10" spans="1:53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1:53" s="58" customFormat="1" ht="12.75">
      <c r="A11" s="101"/>
      <c r="B11" s="403" t="s">
        <v>4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90"/>
      <c r="Z11" s="400" t="s">
        <v>34</v>
      </c>
      <c r="AA11" s="403"/>
      <c r="AB11" s="490"/>
      <c r="AC11" s="396" t="s">
        <v>6</v>
      </c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</row>
    <row r="12" spans="1:53" s="58" customFormat="1" ht="12.75">
      <c r="A12" s="101"/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2"/>
      <c r="Z12" s="516"/>
      <c r="AA12" s="491"/>
      <c r="AB12" s="492"/>
      <c r="AC12" s="400" t="s">
        <v>64</v>
      </c>
      <c r="AD12" s="403"/>
      <c r="AE12" s="403"/>
      <c r="AF12" s="403"/>
      <c r="AG12" s="403"/>
      <c r="AH12" s="403"/>
      <c r="AI12" s="403"/>
      <c r="AJ12" s="490"/>
      <c r="AK12" s="405" t="s">
        <v>11</v>
      </c>
      <c r="AL12" s="405"/>
      <c r="AM12" s="405"/>
      <c r="AN12" s="405"/>
      <c r="AO12" s="405"/>
      <c r="AP12" s="405"/>
      <c r="AQ12" s="405"/>
      <c r="AR12" s="405"/>
      <c r="AS12" s="403" t="s">
        <v>35</v>
      </c>
      <c r="AT12" s="403"/>
      <c r="AU12" s="403"/>
      <c r="AV12" s="403"/>
      <c r="AW12" s="403"/>
      <c r="AX12" s="403"/>
      <c r="AY12" s="403"/>
      <c r="AZ12" s="403"/>
    </row>
    <row r="13" spans="1:53" s="58" customFormat="1" ht="28.5" customHeight="1">
      <c r="A13" s="101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93"/>
      <c r="Z13" s="494"/>
      <c r="AA13" s="404"/>
      <c r="AB13" s="493"/>
      <c r="AC13" s="494"/>
      <c r="AD13" s="404"/>
      <c r="AE13" s="404"/>
      <c r="AF13" s="404"/>
      <c r="AG13" s="404"/>
      <c r="AH13" s="404"/>
      <c r="AI13" s="404"/>
      <c r="AJ13" s="493"/>
      <c r="AK13" s="405"/>
      <c r="AL13" s="405"/>
      <c r="AM13" s="405"/>
      <c r="AN13" s="405"/>
      <c r="AO13" s="405"/>
      <c r="AP13" s="405"/>
      <c r="AQ13" s="405"/>
      <c r="AR13" s="405"/>
      <c r="AS13" s="404"/>
      <c r="AT13" s="404"/>
      <c r="AU13" s="404"/>
      <c r="AV13" s="404"/>
      <c r="AW13" s="404"/>
      <c r="AX13" s="404"/>
      <c r="AY13" s="404"/>
      <c r="AZ13" s="404"/>
    </row>
    <row r="14" spans="1:53" s="58" customFormat="1" ht="13.5" thickBot="1">
      <c r="A14" s="102"/>
      <c r="B14" s="485">
        <v>1</v>
      </c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6"/>
      <c r="Z14" s="512" t="s">
        <v>36</v>
      </c>
      <c r="AA14" s="485"/>
      <c r="AB14" s="486"/>
      <c r="AC14" s="512" t="s">
        <v>12</v>
      </c>
      <c r="AD14" s="485"/>
      <c r="AE14" s="485"/>
      <c r="AF14" s="485"/>
      <c r="AG14" s="485"/>
      <c r="AH14" s="485"/>
      <c r="AI14" s="485"/>
      <c r="AJ14" s="486"/>
      <c r="AK14" s="512" t="s">
        <v>13</v>
      </c>
      <c r="AL14" s="485"/>
      <c r="AM14" s="485"/>
      <c r="AN14" s="485"/>
      <c r="AO14" s="485"/>
      <c r="AP14" s="485"/>
      <c r="AQ14" s="485"/>
      <c r="AR14" s="486"/>
      <c r="AS14" s="512" t="s">
        <v>14</v>
      </c>
      <c r="AT14" s="485"/>
      <c r="AU14" s="485"/>
      <c r="AV14" s="485"/>
      <c r="AW14" s="485"/>
      <c r="AX14" s="485"/>
      <c r="AY14" s="485"/>
      <c r="AZ14" s="485"/>
    </row>
    <row r="15" spans="1:53">
      <c r="A15" s="68"/>
      <c r="B15" s="502" t="s">
        <v>119</v>
      </c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04"/>
      <c r="Z15" s="513" t="s">
        <v>41</v>
      </c>
      <c r="AA15" s="514"/>
      <c r="AB15" s="515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401"/>
    </row>
    <row r="16" spans="1:53" ht="30.75" customHeight="1">
      <c r="A16" s="68"/>
      <c r="B16" s="502" t="s">
        <v>120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4"/>
      <c r="Z16" s="505" t="s">
        <v>43</v>
      </c>
      <c r="AA16" s="506"/>
      <c r="AB16" s="507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9"/>
    </row>
    <row r="17" spans="1:52" ht="63.75" customHeight="1">
      <c r="A17" s="68"/>
      <c r="B17" s="502" t="s">
        <v>121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4"/>
      <c r="Z17" s="505" t="s">
        <v>45</v>
      </c>
      <c r="AA17" s="506"/>
      <c r="AB17" s="507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9"/>
    </row>
    <row r="18" spans="1:52">
      <c r="A18" s="68"/>
      <c r="B18" s="502" t="s">
        <v>122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4"/>
      <c r="Z18" s="505" t="s">
        <v>48</v>
      </c>
      <c r="AA18" s="506"/>
      <c r="AB18" s="507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9"/>
    </row>
    <row r="19" spans="1:52">
      <c r="A19" s="68"/>
      <c r="B19" s="502" t="s">
        <v>54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4"/>
      <c r="Z19" s="472" t="s">
        <v>55</v>
      </c>
      <c r="AA19" s="473"/>
      <c r="AB19" s="473"/>
      <c r="AC19" s="508"/>
      <c r="AD19" s="509"/>
      <c r="AE19" s="509"/>
      <c r="AF19" s="509"/>
      <c r="AG19" s="509"/>
      <c r="AH19" s="509"/>
      <c r="AI19" s="509"/>
      <c r="AJ19" s="510"/>
      <c r="AK19" s="508"/>
      <c r="AL19" s="509"/>
      <c r="AM19" s="509"/>
      <c r="AN19" s="509"/>
      <c r="AO19" s="509"/>
      <c r="AP19" s="509"/>
      <c r="AQ19" s="509"/>
      <c r="AR19" s="510"/>
      <c r="AS19" s="508"/>
      <c r="AT19" s="509"/>
      <c r="AU19" s="509"/>
      <c r="AV19" s="509"/>
      <c r="AW19" s="509"/>
      <c r="AX19" s="509"/>
      <c r="AY19" s="509"/>
      <c r="AZ19" s="511"/>
    </row>
    <row r="20" spans="1:52" ht="15.75" thickBot="1">
      <c r="A20" s="71"/>
      <c r="B20" s="419" t="s">
        <v>32</v>
      </c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1"/>
      <c r="Z20" s="495" t="s">
        <v>49</v>
      </c>
      <c r="AA20" s="496"/>
      <c r="AB20" s="497"/>
      <c r="AC20" s="498"/>
      <c r="AD20" s="499"/>
      <c r="AE20" s="499"/>
      <c r="AF20" s="499"/>
      <c r="AG20" s="499"/>
      <c r="AH20" s="499"/>
      <c r="AI20" s="499"/>
      <c r="AJ20" s="500"/>
      <c r="AK20" s="498"/>
      <c r="AL20" s="499"/>
      <c r="AM20" s="499"/>
      <c r="AN20" s="499"/>
      <c r="AO20" s="499"/>
      <c r="AP20" s="499"/>
      <c r="AQ20" s="499"/>
      <c r="AR20" s="500"/>
      <c r="AS20" s="498"/>
      <c r="AT20" s="499"/>
      <c r="AU20" s="499"/>
      <c r="AV20" s="499"/>
      <c r="AW20" s="499"/>
      <c r="AX20" s="499"/>
      <c r="AY20" s="499"/>
      <c r="AZ20" s="501"/>
    </row>
    <row r="21" spans="1:52">
      <c r="A21" s="71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</row>
    <row r="22" spans="1:52">
      <c r="A22" s="68"/>
      <c r="B22" s="402" t="s">
        <v>59</v>
      </c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  <c r="AJ22" s="402"/>
      <c r="AK22" s="402"/>
      <c r="AL22" s="402"/>
      <c r="AM22" s="402"/>
      <c r="AN22" s="402"/>
      <c r="AO22" s="402"/>
      <c r="AP22" s="402"/>
      <c r="AQ22" s="402"/>
      <c r="AR22" s="402"/>
      <c r="AS22" s="402"/>
      <c r="AT22" s="402"/>
      <c r="AU22" s="402"/>
      <c r="AV22" s="402"/>
      <c r="AW22" s="402"/>
      <c r="AX22" s="402"/>
      <c r="AY22" s="402"/>
      <c r="AZ22" s="402"/>
    </row>
    <row r="23" spans="1:52">
      <c r="A23" s="68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</row>
    <row r="24" spans="1:52" s="58" customFormat="1" ht="12.75">
      <c r="A24" s="101"/>
      <c r="B24" s="398" t="s">
        <v>4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 t="s">
        <v>37</v>
      </c>
      <c r="X24" s="405"/>
      <c r="Y24" s="405"/>
      <c r="Z24" s="403" t="s">
        <v>34</v>
      </c>
      <c r="AA24" s="403"/>
      <c r="AB24" s="490"/>
      <c r="AC24" s="396" t="s">
        <v>6</v>
      </c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7"/>
      <c r="AU24" s="397"/>
      <c r="AV24" s="397"/>
      <c r="AW24" s="397"/>
      <c r="AX24" s="397"/>
      <c r="AY24" s="397"/>
      <c r="AZ24" s="397"/>
    </row>
    <row r="25" spans="1:52" s="58" customFormat="1" ht="12.75">
      <c r="A25" s="101"/>
      <c r="B25" s="398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91"/>
      <c r="AA25" s="491"/>
      <c r="AB25" s="492"/>
      <c r="AC25" s="400" t="s">
        <v>64</v>
      </c>
      <c r="AD25" s="403"/>
      <c r="AE25" s="403"/>
      <c r="AF25" s="403"/>
      <c r="AG25" s="403"/>
      <c r="AH25" s="403"/>
      <c r="AI25" s="403"/>
      <c r="AJ25" s="490"/>
      <c r="AK25" s="405" t="s">
        <v>11</v>
      </c>
      <c r="AL25" s="405"/>
      <c r="AM25" s="405"/>
      <c r="AN25" s="405"/>
      <c r="AO25" s="405"/>
      <c r="AP25" s="405"/>
      <c r="AQ25" s="405"/>
      <c r="AR25" s="405"/>
      <c r="AS25" s="403" t="s">
        <v>35</v>
      </c>
      <c r="AT25" s="403"/>
      <c r="AU25" s="403"/>
      <c r="AV25" s="403"/>
      <c r="AW25" s="403"/>
      <c r="AX25" s="403"/>
      <c r="AY25" s="403"/>
      <c r="AZ25" s="403"/>
    </row>
    <row r="26" spans="1:52" s="58" customFormat="1" ht="26.25" customHeight="1">
      <c r="A26" s="101"/>
      <c r="B26" s="398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4"/>
      <c r="AA26" s="404"/>
      <c r="AB26" s="493"/>
      <c r="AC26" s="494"/>
      <c r="AD26" s="404"/>
      <c r="AE26" s="404"/>
      <c r="AF26" s="404"/>
      <c r="AG26" s="404"/>
      <c r="AH26" s="404"/>
      <c r="AI26" s="404"/>
      <c r="AJ26" s="493"/>
      <c r="AK26" s="405"/>
      <c r="AL26" s="405"/>
      <c r="AM26" s="405"/>
      <c r="AN26" s="405"/>
      <c r="AO26" s="405"/>
      <c r="AP26" s="405"/>
      <c r="AQ26" s="405"/>
      <c r="AR26" s="405"/>
      <c r="AS26" s="404"/>
      <c r="AT26" s="404"/>
      <c r="AU26" s="404"/>
      <c r="AV26" s="404"/>
      <c r="AW26" s="404"/>
      <c r="AX26" s="404"/>
      <c r="AY26" s="404"/>
      <c r="AZ26" s="404"/>
    </row>
    <row r="27" spans="1:52" s="58" customFormat="1" ht="13.5" thickBot="1">
      <c r="A27" s="102"/>
      <c r="B27" s="483">
        <v>1</v>
      </c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 t="s">
        <v>36</v>
      </c>
      <c r="X27" s="484"/>
      <c r="Y27" s="484"/>
      <c r="Z27" s="485" t="s">
        <v>12</v>
      </c>
      <c r="AA27" s="485"/>
      <c r="AB27" s="486"/>
      <c r="AC27" s="487" t="s">
        <v>13</v>
      </c>
      <c r="AD27" s="488"/>
      <c r="AE27" s="488"/>
      <c r="AF27" s="488"/>
      <c r="AG27" s="488"/>
      <c r="AH27" s="488"/>
      <c r="AI27" s="488"/>
      <c r="AJ27" s="489"/>
      <c r="AK27" s="487" t="s">
        <v>14</v>
      </c>
      <c r="AL27" s="488"/>
      <c r="AM27" s="488"/>
      <c r="AN27" s="488"/>
      <c r="AO27" s="488"/>
      <c r="AP27" s="488"/>
      <c r="AQ27" s="488"/>
      <c r="AR27" s="489"/>
      <c r="AS27" s="487" t="s">
        <v>15</v>
      </c>
      <c r="AT27" s="488"/>
      <c r="AU27" s="488"/>
      <c r="AV27" s="488"/>
      <c r="AW27" s="488"/>
      <c r="AX27" s="488"/>
      <c r="AY27" s="488"/>
      <c r="AZ27" s="488"/>
    </row>
    <row r="28" spans="1:52">
      <c r="A28" s="73"/>
      <c r="B28" s="460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2"/>
      <c r="Z28" s="477" t="s">
        <v>22</v>
      </c>
      <c r="AA28" s="478"/>
      <c r="AB28" s="478"/>
      <c r="AC28" s="479"/>
      <c r="AD28" s="480"/>
      <c r="AE28" s="480"/>
      <c r="AF28" s="480"/>
      <c r="AG28" s="480"/>
      <c r="AH28" s="480"/>
      <c r="AI28" s="480"/>
      <c r="AJ28" s="481"/>
      <c r="AK28" s="479"/>
      <c r="AL28" s="480"/>
      <c r="AM28" s="480"/>
      <c r="AN28" s="480"/>
      <c r="AO28" s="480"/>
      <c r="AP28" s="480"/>
      <c r="AQ28" s="480"/>
      <c r="AR28" s="481"/>
      <c r="AS28" s="479"/>
      <c r="AT28" s="480"/>
      <c r="AU28" s="480"/>
      <c r="AV28" s="480"/>
      <c r="AW28" s="480"/>
      <c r="AX28" s="480"/>
      <c r="AY28" s="480"/>
      <c r="AZ28" s="482"/>
    </row>
    <row r="29" spans="1:52">
      <c r="A29" s="68"/>
      <c r="B29" s="470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471"/>
      <c r="Z29" s="472" t="s">
        <v>23</v>
      </c>
      <c r="AA29" s="473"/>
      <c r="AB29" s="474"/>
      <c r="AC29" s="471"/>
      <c r="AD29" s="475"/>
      <c r="AE29" s="475"/>
      <c r="AF29" s="475"/>
      <c r="AG29" s="475"/>
      <c r="AH29" s="475"/>
      <c r="AI29" s="475"/>
      <c r="AJ29" s="470"/>
      <c r="AK29" s="471"/>
      <c r="AL29" s="475"/>
      <c r="AM29" s="475"/>
      <c r="AN29" s="475"/>
      <c r="AO29" s="475"/>
      <c r="AP29" s="475"/>
      <c r="AQ29" s="475"/>
      <c r="AR29" s="470"/>
      <c r="AS29" s="471"/>
      <c r="AT29" s="475"/>
      <c r="AU29" s="475"/>
      <c r="AV29" s="475"/>
      <c r="AW29" s="475"/>
      <c r="AX29" s="475"/>
      <c r="AY29" s="475"/>
      <c r="AZ29" s="476"/>
    </row>
    <row r="30" spans="1:52" ht="15.75" thickBot="1">
      <c r="A30" s="68"/>
      <c r="B30" s="460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2"/>
      <c r="Z30" s="463" t="s">
        <v>24</v>
      </c>
      <c r="AA30" s="464"/>
      <c r="AB30" s="465"/>
      <c r="AC30" s="466"/>
      <c r="AD30" s="467"/>
      <c r="AE30" s="467"/>
      <c r="AF30" s="467"/>
      <c r="AG30" s="467"/>
      <c r="AH30" s="467"/>
      <c r="AI30" s="467"/>
      <c r="AJ30" s="468"/>
      <c r="AK30" s="466"/>
      <c r="AL30" s="467"/>
      <c r="AM30" s="467"/>
      <c r="AN30" s="467"/>
      <c r="AO30" s="467"/>
      <c r="AP30" s="467"/>
      <c r="AQ30" s="467"/>
      <c r="AR30" s="468"/>
      <c r="AS30" s="466"/>
      <c r="AT30" s="467"/>
      <c r="AU30" s="467"/>
      <c r="AV30" s="467"/>
      <c r="AW30" s="467"/>
      <c r="AX30" s="467"/>
      <c r="AY30" s="467"/>
      <c r="AZ30" s="469"/>
    </row>
    <row r="31" spans="1:52">
      <c r="A31" s="68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76"/>
      <c r="Q31" s="75"/>
      <c r="R31" s="75"/>
      <c r="S31" s="75"/>
      <c r="T31" s="75"/>
      <c r="U31" s="75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78"/>
      <c r="AJ31" s="78"/>
      <c r="AK31" s="78"/>
      <c r="AL31" s="78"/>
      <c r="AM31" s="78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</row>
    <row r="32" spans="1:52" ht="25.5" customHeight="1">
      <c r="A32" s="79"/>
      <c r="B32" s="449" t="s">
        <v>66</v>
      </c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449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49"/>
      <c r="AK32" s="449"/>
      <c r="AL32" s="449"/>
      <c r="AM32" s="449"/>
      <c r="AN32" s="449"/>
      <c r="AO32" s="449"/>
      <c r="AP32" s="449"/>
      <c r="AQ32" s="449"/>
      <c r="AR32" s="449"/>
      <c r="AS32" s="449"/>
      <c r="AT32" s="449"/>
      <c r="AU32" s="449"/>
      <c r="AV32" s="449"/>
      <c r="AW32" s="449"/>
      <c r="AX32" s="449"/>
      <c r="AY32" s="449"/>
      <c r="AZ32" s="449"/>
    </row>
    <row r="33" spans="1:52">
      <c r="A33" s="71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</row>
    <row r="34" spans="1:52">
      <c r="A34" s="71"/>
      <c r="B34" s="402" t="s">
        <v>123</v>
      </c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</row>
    <row r="35" spans="1:52">
      <c r="A35" s="71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</row>
    <row r="36" spans="1:52">
      <c r="A36" s="71"/>
      <c r="B36" s="450" t="s">
        <v>107</v>
      </c>
      <c r="C36" s="450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1"/>
      <c r="S36" s="450" t="s">
        <v>124</v>
      </c>
      <c r="T36" s="450"/>
      <c r="U36" s="450"/>
      <c r="V36" s="450"/>
      <c r="W36" s="450"/>
      <c r="X36" s="450"/>
      <c r="Y36" s="451"/>
      <c r="Z36" s="456" t="s">
        <v>34</v>
      </c>
      <c r="AA36" s="450"/>
      <c r="AB36" s="451"/>
      <c r="AC36" s="415" t="s">
        <v>6</v>
      </c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416"/>
      <c r="AZ36" s="416"/>
    </row>
    <row r="37" spans="1:52">
      <c r="A37" s="71"/>
      <c r="B37" s="452"/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3"/>
      <c r="S37" s="452"/>
      <c r="T37" s="452"/>
      <c r="U37" s="452"/>
      <c r="V37" s="452"/>
      <c r="W37" s="452"/>
      <c r="X37" s="452"/>
      <c r="Y37" s="453"/>
      <c r="Z37" s="457"/>
      <c r="AA37" s="452"/>
      <c r="AB37" s="453"/>
      <c r="AC37" s="456" t="s">
        <v>64</v>
      </c>
      <c r="AD37" s="450"/>
      <c r="AE37" s="450"/>
      <c r="AF37" s="450"/>
      <c r="AG37" s="450"/>
      <c r="AH37" s="450"/>
      <c r="AI37" s="450"/>
      <c r="AJ37" s="451"/>
      <c r="AK37" s="459" t="s">
        <v>11</v>
      </c>
      <c r="AL37" s="459"/>
      <c r="AM37" s="459"/>
      <c r="AN37" s="459"/>
      <c r="AO37" s="459"/>
      <c r="AP37" s="459"/>
      <c r="AQ37" s="459"/>
      <c r="AR37" s="459"/>
      <c r="AS37" s="450" t="s">
        <v>35</v>
      </c>
      <c r="AT37" s="450"/>
      <c r="AU37" s="450"/>
      <c r="AV37" s="450"/>
      <c r="AW37" s="450"/>
      <c r="AX37" s="450"/>
      <c r="AY37" s="450"/>
      <c r="AZ37" s="450"/>
    </row>
    <row r="38" spans="1:52" ht="30" customHeight="1">
      <c r="A38" s="71"/>
      <c r="B38" s="454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5"/>
      <c r="S38" s="454"/>
      <c r="T38" s="454"/>
      <c r="U38" s="454"/>
      <c r="V38" s="454"/>
      <c r="W38" s="454"/>
      <c r="X38" s="454"/>
      <c r="Y38" s="455"/>
      <c r="Z38" s="458"/>
      <c r="AA38" s="454"/>
      <c r="AB38" s="455"/>
      <c r="AC38" s="458"/>
      <c r="AD38" s="454"/>
      <c r="AE38" s="454"/>
      <c r="AF38" s="454"/>
      <c r="AG38" s="454"/>
      <c r="AH38" s="454"/>
      <c r="AI38" s="454"/>
      <c r="AJ38" s="455"/>
      <c r="AK38" s="459"/>
      <c r="AL38" s="459"/>
      <c r="AM38" s="459"/>
      <c r="AN38" s="459"/>
      <c r="AO38" s="459"/>
      <c r="AP38" s="459"/>
      <c r="AQ38" s="459"/>
      <c r="AR38" s="459"/>
      <c r="AS38" s="454"/>
      <c r="AT38" s="454"/>
      <c r="AU38" s="454"/>
      <c r="AV38" s="454"/>
      <c r="AW38" s="454"/>
      <c r="AX38" s="454"/>
      <c r="AY38" s="454"/>
      <c r="AZ38" s="454"/>
    </row>
    <row r="39" spans="1:52" ht="15.75" thickBot="1">
      <c r="A39" s="81"/>
      <c r="B39" s="441">
        <v>1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2"/>
      <c r="S39" s="441" t="s">
        <v>36</v>
      </c>
      <c r="T39" s="441"/>
      <c r="U39" s="441"/>
      <c r="V39" s="441"/>
      <c r="W39" s="441"/>
      <c r="X39" s="441"/>
      <c r="Y39" s="442"/>
      <c r="Z39" s="443" t="s">
        <v>12</v>
      </c>
      <c r="AA39" s="444"/>
      <c r="AB39" s="445"/>
      <c r="AC39" s="446" t="s">
        <v>13</v>
      </c>
      <c r="AD39" s="447"/>
      <c r="AE39" s="447"/>
      <c r="AF39" s="447"/>
      <c r="AG39" s="447"/>
      <c r="AH39" s="447"/>
      <c r="AI39" s="447"/>
      <c r="AJ39" s="448"/>
      <c r="AK39" s="446" t="s">
        <v>14</v>
      </c>
      <c r="AL39" s="447"/>
      <c r="AM39" s="447"/>
      <c r="AN39" s="447"/>
      <c r="AO39" s="447"/>
      <c r="AP39" s="447"/>
      <c r="AQ39" s="447"/>
      <c r="AR39" s="448"/>
      <c r="AS39" s="446" t="s">
        <v>15</v>
      </c>
      <c r="AT39" s="447"/>
      <c r="AU39" s="447"/>
      <c r="AV39" s="447"/>
      <c r="AW39" s="447"/>
      <c r="AX39" s="447"/>
      <c r="AY39" s="447"/>
      <c r="AZ39" s="447"/>
    </row>
    <row r="40" spans="1:52">
      <c r="A40" s="81"/>
      <c r="B40" s="429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30"/>
      <c r="S40" s="429"/>
      <c r="T40" s="429"/>
      <c r="U40" s="429"/>
      <c r="V40" s="429"/>
      <c r="W40" s="429"/>
      <c r="X40" s="429"/>
      <c r="Y40" s="431"/>
      <c r="Z40" s="435" t="s">
        <v>22</v>
      </c>
      <c r="AA40" s="436"/>
      <c r="AB40" s="436"/>
      <c r="AC40" s="437"/>
      <c r="AD40" s="438"/>
      <c r="AE40" s="438"/>
      <c r="AF40" s="438"/>
      <c r="AG40" s="438"/>
      <c r="AH40" s="438"/>
      <c r="AI40" s="438"/>
      <c r="AJ40" s="439"/>
      <c r="AK40" s="437"/>
      <c r="AL40" s="438"/>
      <c r="AM40" s="438"/>
      <c r="AN40" s="438"/>
      <c r="AO40" s="438"/>
      <c r="AP40" s="438"/>
      <c r="AQ40" s="438"/>
      <c r="AR40" s="439"/>
      <c r="AS40" s="437"/>
      <c r="AT40" s="438"/>
      <c r="AU40" s="438"/>
      <c r="AV40" s="438"/>
      <c r="AW40" s="438"/>
      <c r="AX40" s="438"/>
      <c r="AY40" s="438"/>
      <c r="AZ40" s="440"/>
    </row>
    <row r="41" spans="1:52">
      <c r="A41" s="71"/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10"/>
      <c r="S41" s="409"/>
      <c r="T41" s="409"/>
      <c r="U41" s="409"/>
      <c r="V41" s="409"/>
      <c r="W41" s="409"/>
      <c r="X41" s="409"/>
      <c r="Y41" s="411"/>
      <c r="Z41" s="412" t="s">
        <v>23</v>
      </c>
      <c r="AA41" s="413"/>
      <c r="AB41" s="414"/>
      <c r="AC41" s="415"/>
      <c r="AD41" s="416"/>
      <c r="AE41" s="416"/>
      <c r="AF41" s="416"/>
      <c r="AG41" s="416"/>
      <c r="AH41" s="416"/>
      <c r="AI41" s="416"/>
      <c r="AJ41" s="417"/>
      <c r="AK41" s="415"/>
      <c r="AL41" s="416"/>
      <c r="AM41" s="416"/>
      <c r="AN41" s="416"/>
      <c r="AO41" s="416"/>
      <c r="AP41" s="416"/>
      <c r="AQ41" s="416"/>
      <c r="AR41" s="417"/>
      <c r="AS41" s="415"/>
      <c r="AT41" s="416"/>
      <c r="AU41" s="416"/>
      <c r="AV41" s="416"/>
      <c r="AW41" s="416"/>
      <c r="AX41" s="416"/>
      <c r="AY41" s="416"/>
      <c r="AZ41" s="418"/>
    </row>
    <row r="42" spans="1:52">
      <c r="A42" s="71"/>
      <c r="B42" s="429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30"/>
      <c r="S42" s="429"/>
      <c r="T42" s="429"/>
      <c r="U42" s="429"/>
      <c r="V42" s="429"/>
      <c r="W42" s="429"/>
      <c r="X42" s="429"/>
      <c r="Y42" s="431"/>
      <c r="Z42" s="432" t="s">
        <v>24</v>
      </c>
      <c r="AA42" s="433"/>
      <c r="AB42" s="434"/>
      <c r="AC42" s="415"/>
      <c r="AD42" s="416"/>
      <c r="AE42" s="416"/>
      <c r="AF42" s="416"/>
      <c r="AG42" s="416"/>
      <c r="AH42" s="416"/>
      <c r="AI42" s="416"/>
      <c r="AJ42" s="417"/>
      <c r="AK42" s="415"/>
      <c r="AL42" s="416"/>
      <c r="AM42" s="416"/>
      <c r="AN42" s="416"/>
      <c r="AO42" s="416"/>
      <c r="AP42" s="416"/>
      <c r="AQ42" s="416"/>
      <c r="AR42" s="417"/>
      <c r="AS42" s="415"/>
      <c r="AT42" s="416"/>
      <c r="AU42" s="416"/>
      <c r="AV42" s="416"/>
      <c r="AW42" s="416"/>
      <c r="AX42" s="416"/>
      <c r="AY42" s="416"/>
      <c r="AZ42" s="418"/>
    </row>
    <row r="43" spans="1:52" ht="15.75" thickBot="1">
      <c r="A43" s="71"/>
      <c r="B43" s="419" t="s">
        <v>38</v>
      </c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1"/>
      <c r="Z43" s="422" t="s">
        <v>49</v>
      </c>
      <c r="AA43" s="423"/>
      <c r="AB43" s="424"/>
      <c r="AC43" s="425"/>
      <c r="AD43" s="426"/>
      <c r="AE43" s="426"/>
      <c r="AF43" s="426"/>
      <c r="AG43" s="426"/>
      <c r="AH43" s="426"/>
      <c r="AI43" s="426"/>
      <c r="AJ43" s="427"/>
      <c r="AK43" s="425"/>
      <c r="AL43" s="426"/>
      <c r="AM43" s="426"/>
      <c r="AN43" s="426"/>
      <c r="AO43" s="426"/>
      <c r="AP43" s="426"/>
      <c r="AQ43" s="426"/>
      <c r="AR43" s="427"/>
      <c r="AS43" s="425"/>
      <c r="AT43" s="426"/>
      <c r="AU43" s="426"/>
      <c r="AV43" s="426"/>
      <c r="AW43" s="426"/>
      <c r="AX43" s="426"/>
      <c r="AY43" s="426"/>
      <c r="AZ43" s="428"/>
    </row>
    <row r="44" spans="1:52">
      <c r="A44" s="71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</row>
    <row r="45" spans="1:52">
      <c r="A45" s="71"/>
      <c r="B45" s="402" t="s">
        <v>125</v>
      </c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2"/>
      <c r="AJ45" s="402"/>
      <c r="AK45" s="402"/>
      <c r="AL45" s="402"/>
      <c r="AM45" s="402"/>
      <c r="AN45" s="402"/>
      <c r="AO45" s="402"/>
      <c r="AP45" s="402"/>
      <c r="AQ45" s="402"/>
      <c r="AR45" s="402"/>
      <c r="AS45" s="402"/>
      <c r="AT45" s="402"/>
      <c r="AU45" s="402"/>
      <c r="AV45" s="402"/>
      <c r="AW45" s="402"/>
      <c r="AX45" s="402"/>
      <c r="AY45" s="402"/>
      <c r="AZ45" s="402"/>
    </row>
    <row r="46" spans="1:5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</row>
    <row r="47" spans="1:52" s="58" customFormat="1" ht="26.25" customHeight="1">
      <c r="A47" s="103"/>
      <c r="B47" s="403" t="s">
        <v>126</v>
      </c>
      <c r="C47" s="403"/>
      <c r="D47" s="403"/>
      <c r="E47" s="403"/>
      <c r="F47" s="403"/>
      <c r="G47" s="403"/>
      <c r="H47" s="405" t="s">
        <v>5</v>
      </c>
      <c r="I47" s="405"/>
      <c r="J47" s="405" t="s">
        <v>124</v>
      </c>
      <c r="K47" s="405"/>
      <c r="L47" s="405"/>
      <c r="M47" s="405"/>
      <c r="N47" s="403" t="s">
        <v>108</v>
      </c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396" t="s">
        <v>109</v>
      </c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6" t="s">
        <v>110</v>
      </c>
      <c r="AO47" s="397"/>
      <c r="AP47" s="397"/>
      <c r="AQ47" s="397"/>
      <c r="AR47" s="397"/>
      <c r="AS47" s="397"/>
      <c r="AT47" s="397"/>
      <c r="AU47" s="397"/>
      <c r="AV47" s="397"/>
      <c r="AW47" s="397"/>
      <c r="AX47" s="397"/>
      <c r="AY47" s="397"/>
      <c r="AZ47" s="397"/>
    </row>
    <row r="48" spans="1:52" s="58" customFormat="1" ht="69.75" customHeight="1">
      <c r="A48" s="103"/>
      <c r="B48" s="404"/>
      <c r="C48" s="404"/>
      <c r="D48" s="404"/>
      <c r="E48" s="404"/>
      <c r="F48" s="404"/>
      <c r="G48" s="404"/>
      <c r="H48" s="405"/>
      <c r="I48" s="405"/>
      <c r="J48" s="405"/>
      <c r="K48" s="405"/>
      <c r="L48" s="405"/>
      <c r="M48" s="405"/>
      <c r="N48" s="397" t="s">
        <v>127</v>
      </c>
      <c r="O48" s="397"/>
      <c r="P48" s="398"/>
      <c r="Q48" s="396" t="s">
        <v>84</v>
      </c>
      <c r="R48" s="397"/>
      <c r="S48" s="397"/>
      <c r="T48" s="398"/>
      <c r="U48" s="396" t="s">
        <v>128</v>
      </c>
      <c r="V48" s="397"/>
      <c r="W48" s="398"/>
      <c r="X48" s="396" t="s">
        <v>129</v>
      </c>
      <c r="Y48" s="397"/>
      <c r="Z48" s="398"/>
      <c r="AA48" s="396" t="s">
        <v>127</v>
      </c>
      <c r="AB48" s="397"/>
      <c r="AC48" s="398"/>
      <c r="AD48" s="396" t="s">
        <v>84</v>
      </c>
      <c r="AE48" s="397"/>
      <c r="AF48" s="397"/>
      <c r="AG48" s="398"/>
      <c r="AH48" s="396" t="s">
        <v>128</v>
      </c>
      <c r="AI48" s="397"/>
      <c r="AJ48" s="398"/>
      <c r="AK48" s="396" t="s">
        <v>129</v>
      </c>
      <c r="AL48" s="397"/>
      <c r="AM48" s="398"/>
      <c r="AN48" s="396" t="s">
        <v>127</v>
      </c>
      <c r="AO48" s="397"/>
      <c r="AP48" s="398"/>
      <c r="AQ48" s="396" t="s">
        <v>84</v>
      </c>
      <c r="AR48" s="397"/>
      <c r="AS48" s="397"/>
      <c r="AT48" s="398"/>
      <c r="AU48" s="396" t="s">
        <v>128</v>
      </c>
      <c r="AV48" s="397"/>
      <c r="AW48" s="398"/>
      <c r="AX48" s="396" t="s">
        <v>129</v>
      </c>
      <c r="AY48" s="397"/>
      <c r="AZ48" s="397"/>
    </row>
    <row r="49" spans="1:52" s="58" customFormat="1" ht="13.5" thickBot="1">
      <c r="A49" s="103"/>
      <c r="B49" s="406">
        <v>1</v>
      </c>
      <c r="C49" s="406"/>
      <c r="D49" s="406"/>
      <c r="E49" s="406"/>
      <c r="F49" s="406"/>
      <c r="G49" s="406"/>
      <c r="H49" s="407">
        <v>2</v>
      </c>
      <c r="I49" s="407"/>
      <c r="J49" s="407">
        <v>3</v>
      </c>
      <c r="K49" s="407"/>
      <c r="L49" s="407"/>
      <c r="M49" s="407"/>
      <c r="N49" s="408">
        <v>4</v>
      </c>
      <c r="O49" s="407"/>
      <c r="P49" s="407"/>
      <c r="Q49" s="399">
        <v>5</v>
      </c>
      <c r="R49" s="399"/>
      <c r="S49" s="399"/>
      <c r="T49" s="399"/>
      <c r="U49" s="399">
        <v>6</v>
      </c>
      <c r="V49" s="399"/>
      <c r="W49" s="399"/>
      <c r="X49" s="399">
        <v>7</v>
      </c>
      <c r="Y49" s="399"/>
      <c r="Z49" s="399"/>
      <c r="AA49" s="399">
        <v>8</v>
      </c>
      <c r="AB49" s="399"/>
      <c r="AC49" s="399"/>
      <c r="AD49" s="399">
        <v>9</v>
      </c>
      <c r="AE49" s="399"/>
      <c r="AF49" s="399"/>
      <c r="AG49" s="399"/>
      <c r="AH49" s="399">
        <v>10</v>
      </c>
      <c r="AI49" s="399"/>
      <c r="AJ49" s="399"/>
      <c r="AK49" s="399">
        <v>11</v>
      </c>
      <c r="AL49" s="399"/>
      <c r="AM49" s="399"/>
      <c r="AN49" s="399">
        <v>12</v>
      </c>
      <c r="AO49" s="399"/>
      <c r="AP49" s="399"/>
      <c r="AQ49" s="399">
        <v>13</v>
      </c>
      <c r="AR49" s="399"/>
      <c r="AS49" s="399"/>
      <c r="AT49" s="399"/>
      <c r="AU49" s="399">
        <v>14</v>
      </c>
      <c r="AV49" s="399"/>
      <c r="AW49" s="399"/>
      <c r="AX49" s="399">
        <v>15</v>
      </c>
      <c r="AY49" s="399"/>
      <c r="AZ49" s="400"/>
    </row>
    <row r="50" spans="1:52">
      <c r="A50" s="82"/>
      <c r="B50" s="390" t="s">
        <v>130</v>
      </c>
      <c r="C50" s="390"/>
      <c r="D50" s="390"/>
      <c r="E50" s="390"/>
      <c r="F50" s="390"/>
      <c r="G50" s="391"/>
      <c r="H50" s="394" t="s">
        <v>41</v>
      </c>
      <c r="I50" s="395"/>
      <c r="J50" s="393" t="s">
        <v>25</v>
      </c>
      <c r="K50" s="393"/>
      <c r="L50" s="393"/>
      <c r="M50" s="393"/>
      <c r="N50" s="393" t="s">
        <v>25</v>
      </c>
      <c r="O50" s="393"/>
      <c r="P50" s="393"/>
      <c r="Q50" s="392" t="s">
        <v>25</v>
      </c>
      <c r="R50" s="392"/>
      <c r="S50" s="392"/>
      <c r="T50" s="392"/>
      <c r="U50" s="392" t="s">
        <v>25</v>
      </c>
      <c r="V50" s="392"/>
      <c r="W50" s="392"/>
      <c r="X50" s="392"/>
      <c r="Y50" s="392"/>
      <c r="Z50" s="392"/>
      <c r="AA50" s="392" t="s">
        <v>25</v>
      </c>
      <c r="AB50" s="392"/>
      <c r="AC50" s="392"/>
      <c r="AD50" s="392" t="s">
        <v>25</v>
      </c>
      <c r="AE50" s="392"/>
      <c r="AF50" s="392"/>
      <c r="AG50" s="392"/>
      <c r="AH50" s="392" t="s">
        <v>25</v>
      </c>
      <c r="AI50" s="392"/>
      <c r="AJ50" s="392"/>
      <c r="AK50" s="392"/>
      <c r="AL50" s="392"/>
      <c r="AM50" s="392"/>
      <c r="AN50" s="392" t="s">
        <v>25</v>
      </c>
      <c r="AO50" s="392"/>
      <c r="AP50" s="392"/>
      <c r="AQ50" s="392" t="s">
        <v>25</v>
      </c>
      <c r="AR50" s="392"/>
      <c r="AS50" s="392"/>
      <c r="AT50" s="392"/>
      <c r="AU50" s="392" t="s">
        <v>25</v>
      </c>
      <c r="AV50" s="392"/>
      <c r="AW50" s="392"/>
      <c r="AX50" s="392"/>
      <c r="AY50" s="392"/>
      <c r="AZ50" s="401"/>
    </row>
    <row r="51" spans="1:52">
      <c r="A51" s="82"/>
      <c r="B51" s="385"/>
      <c r="C51" s="385"/>
      <c r="D51" s="385"/>
      <c r="E51" s="385"/>
      <c r="F51" s="385"/>
      <c r="G51" s="386"/>
      <c r="H51" s="387" t="s">
        <v>131</v>
      </c>
      <c r="I51" s="388"/>
      <c r="J51" s="389"/>
      <c r="K51" s="389"/>
      <c r="L51" s="389"/>
      <c r="M51" s="389"/>
      <c r="N51" s="389"/>
      <c r="O51" s="389"/>
      <c r="P51" s="389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8"/>
      <c r="AX51" s="378"/>
      <c r="AY51" s="378"/>
      <c r="AZ51" s="379"/>
    </row>
    <row r="52" spans="1:52">
      <c r="A52" s="82"/>
      <c r="B52" s="385"/>
      <c r="C52" s="385"/>
      <c r="D52" s="385"/>
      <c r="E52" s="385"/>
      <c r="F52" s="385"/>
      <c r="G52" s="386"/>
      <c r="H52" s="387" t="s">
        <v>132</v>
      </c>
      <c r="I52" s="388"/>
      <c r="J52" s="389"/>
      <c r="K52" s="389"/>
      <c r="L52" s="389"/>
      <c r="M52" s="389"/>
      <c r="N52" s="389"/>
      <c r="O52" s="389"/>
      <c r="P52" s="389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9"/>
    </row>
    <row r="53" spans="1:52" ht="32.25" customHeight="1">
      <c r="A53" s="82"/>
      <c r="B53" s="390" t="s">
        <v>133</v>
      </c>
      <c r="C53" s="390"/>
      <c r="D53" s="390"/>
      <c r="E53" s="390"/>
      <c r="F53" s="390"/>
      <c r="G53" s="391"/>
      <c r="H53" s="387" t="s">
        <v>43</v>
      </c>
      <c r="I53" s="388"/>
      <c r="J53" s="389" t="s">
        <v>25</v>
      </c>
      <c r="K53" s="389"/>
      <c r="L53" s="389"/>
      <c r="M53" s="389"/>
      <c r="N53" s="389" t="s">
        <v>25</v>
      </c>
      <c r="O53" s="389"/>
      <c r="P53" s="389"/>
      <c r="Q53" s="378" t="s">
        <v>25</v>
      </c>
      <c r="R53" s="378"/>
      <c r="S53" s="378"/>
      <c r="T53" s="378"/>
      <c r="U53" s="378" t="s">
        <v>25</v>
      </c>
      <c r="V53" s="378"/>
      <c r="W53" s="378"/>
      <c r="X53" s="378"/>
      <c r="Y53" s="378"/>
      <c r="Z53" s="378"/>
      <c r="AA53" s="378" t="s">
        <v>25</v>
      </c>
      <c r="AB53" s="378"/>
      <c r="AC53" s="378"/>
      <c r="AD53" s="378" t="s">
        <v>25</v>
      </c>
      <c r="AE53" s="378"/>
      <c r="AF53" s="378"/>
      <c r="AG53" s="378"/>
      <c r="AH53" s="378" t="s">
        <v>25</v>
      </c>
      <c r="AI53" s="378"/>
      <c r="AJ53" s="378"/>
      <c r="AK53" s="378"/>
      <c r="AL53" s="378"/>
      <c r="AM53" s="378"/>
      <c r="AN53" s="378" t="s">
        <v>25</v>
      </c>
      <c r="AO53" s="378"/>
      <c r="AP53" s="378"/>
      <c r="AQ53" s="378" t="s">
        <v>25</v>
      </c>
      <c r="AR53" s="378"/>
      <c r="AS53" s="378"/>
      <c r="AT53" s="378"/>
      <c r="AU53" s="378" t="s">
        <v>25</v>
      </c>
      <c r="AV53" s="378"/>
      <c r="AW53" s="378"/>
      <c r="AX53" s="378"/>
      <c r="AY53" s="378"/>
      <c r="AZ53" s="379"/>
    </row>
    <row r="54" spans="1:52">
      <c r="A54" s="82"/>
      <c r="B54" s="385"/>
      <c r="C54" s="385"/>
      <c r="D54" s="385"/>
      <c r="E54" s="385"/>
      <c r="F54" s="385"/>
      <c r="G54" s="386"/>
      <c r="H54" s="387" t="s">
        <v>134</v>
      </c>
      <c r="I54" s="388"/>
      <c r="J54" s="389"/>
      <c r="K54" s="389"/>
      <c r="L54" s="389"/>
      <c r="M54" s="389"/>
      <c r="N54" s="389"/>
      <c r="O54" s="389"/>
      <c r="P54" s="389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9"/>
    </row>
    <row r="55" spans="1:52">
      <c r="A55" s="82"/>
      <c r="B55" s="385"/>
      <c r="C55" s="385"/>
      <c r="D55" s="385"/>
      <c r="E55" s="385"/>
      <c r="F55" s="385"/>
      <c r="G55" s="386"/>
      <c r="H55" s="387" t="s">
        <v>135</v>
      </c>
      <c r="I55" s="388"/>
      <c r="J55" s="389"/>
      <c r="K55" s="389"/>
      <c r="L55" s="389"/>
      <c r="M55" s="389"/>
      <c r="N55" s="389"/>
      <c r="O55" s="389"/>
      <c r="P55" s="389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9"/>
    </row>
    <row r="56" spans="1:52" ht="103.5" customHeight="1">
      <c r="A56" s="82"/>
      <c r="B56" s="390" t="s">
        <v>136</v>
      </c>
      <c r="C56" s="390"/>
      <c r="D56" s="390"/>
      <c r="E56" s="390"/>
      <c r="F56" s="390"/>
      <c r="G56" s="391"/>
      <c r="H56" s="387" t="s">
        <v>43</v>
      </c>
      <c r="I56" s="388"/>
      <c r="J56" s="389" t="s">
        <v>25</v>
      </c>
      <c r="K56" s="389"/>
      <c r="L56" s="389"/>
      <c r="M56" s="389"/>
      <c r="N56" s="389" t="s">
        <v>25</v>
      </c>
      <c r="O56" s="389"/>
      <c r="P56" s="389"/>
      <c r="Q56" s="378" t="s">
        <v>25</v>
      </c>
      <c r="R56" s="378"/>
      <c r="S56" s="378"/>
      <c r="T56" s="378"/>
      <c r="U56" s="378" t="s">
        <v>25</v>
      </c>
      <c r="V56" s="378"/>
      <c r="W56" s="378"/>
      <c r="X56" s="378"/>
      <c r="Y56" s="378"/>
      <c r="Z56" s="378"/>
      <c r="AA56" s="378" t="s">
        <v>25</v>
      </c>
      <c r="AB56" s="378"/>
      <c r="AC56" s="378"/>
      <c r="AD56" s="378" t="s">
        <v>25</v>
      </c>
      <c r="AE56" s="378"/>
      <c r="AF56" s="378"/>
      <c r="AG56" s="378"/>
      <c r="AH56" s="378" t="s">
        <v>25</v>
      </c>
      <c r="AI56" s="378"/>
      <c r="AJ56" s="378"/>
      <c r="AK56" s="378"/>
      <c r="AL56" s="378"/>
      <c r="AM56" s="378"/>
      <c r="AN56" s="378" t="s">
        <v>25</v>
      </c>
      <c r="AO56" s="378"/>
      <c r="AP56" s="378"/>
      <c r="AQ56" s="378" t="s">
        <v>25</v>
      </c>
      <c r="AR56" s="378"/>
      <c r="AS56" s="378"/>
      <c r="AT56" s="378"/>
      <c r="AU56" s="378" t="s">
        <v>25</v>
      </c>
      <c r="AV56" s="378"/>
      <c r="AW56" s="378"/>
      <c r="AX56" s="378"/>
      <c r="AY56" s="378"/>
      <c r="AZ56" s="379"/>
    </row>
    <row r="57" spans="1:52">
      <c r="A57" s="82"/>
      <c r="B57" s="385"/>
      <c r="C57" s="385"/>
      <c r="D57" s="385"/>
      <c r="E57" s="385"/>
      <c r="F57" s="385"/>
      <c r="G57" s="386"/>
      <c r="H57" s="387" t="s">
        <v>134</v>
      </c>
      <c r="I57" s="388"/>
      <c r="J57" s="389"/>
      <c r="K57" s="389"/>
      <c r="L57" s="389"/>
      <c r="M57" s="389"/>
      <c r="N57" s="389"/>
      <c r="O57" s="389"/>
      <c r="P57" s="389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9"/>
    </row>
    <row r="58" spans="1:52">
      <c r="A58" s="82"/>
      <c r="B58" s="385"/>
      <c r="C58" s="385"/>
      <c r="D58" s="385"/>
      <c r="E58" s="385"/>
      <c r="F58" s="385"/>
      <c r="G58" s="386"/>
      <c r="H58" s="387" t="s">
        <v>135</v>
      </c>
      <c r="I58" s="388"/>
      <c r="J58" s="389"/>
      <c r="K58" s="389"/>
      <c r="L58" s="389"/>
      <c r="M58" s="389"/>
      <c r="N58" s="389"/>
      <c r="O58" s="389"/>
      <c r="P58" s="389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9"/>
    </row>
    <row r="59" spans="1:52" ht="15.75" thickBot="1">
      <c r="A59" s="82"/>
      <c r="B59" s="380" t="s">
        <v>38</v>
      </c>
      <c r="C59" s="380"/>
      <c r="D59" s="380"/>
      <c r="E59" s="380"/>
      <c r="F59" s="380"/>
      <c r="G59" s="381"/>
      <c r="H59" s="382" t="s">
        <v>49</v>
      </c>
      <c r="I59" s="383"/>
      <c r="J59" s="377" t="s">
        <v>25</v>
      </c>
      <c r="K59" s="377"/>
      <c r="L59" s="377"/>
      <c r="M59" s="377"/>
      <c r="N59" s="384" t="s">
        <v>25</v>
      </c>
      <c r="O59" s="384"/>
      <c r="P59" s="384"/>
      <c r="Q59" s="377" t="s">
        <v>25</v>
      </c>
      <c r="R59" s="377"/>
      <c r="S59" s="377"/>
      <c r="T59" s="377"/>
      <c r="U59" s="377" t="s">
        <v>25</v>
      </c>
      <c r="V59" s="377"/>
      <c r="W59" s="377"/>
      <c r="X59" s="377"/>
      <c r="Y59" s="377"/>
      <c r="Z59" s="377"/>
      <c r="AA59" s="377" t="s">
        <v>25</v>
      </c>
      <c r="AB59" s="377"/>
      <c r="AC59" s="377"/>
      <c r="AD59" s="377" t="s">
        <v>25</v>
      </c>
      <c r="AE59" s="377"/>
      <c r="AF59" s="377"/>
      <c r="AG59" s="377"/>
      <c r="AH59" s="377" t="s">
        <v>25</v>
      </c>
      <c r="AI59" s="377"/>
      <c r="AJ59" s="377"/>
      <c r="AK59" s="377"/>
      <c r="AL59" s="377"/>
      <c r="AM59" s="377"/>
      <c r="AN59" s="377" t="s">
        <v>25</v>
      </c>
      <c r="AO59" s="377"/>
      <c r="AP59" s="377"/>
      <c r="AQ59" s="377" t="s">
        <v>25</v>
      </c>
      <c r="AR59" s="377"/>
      <c r="AS59" s="377"/>
      <c r="AT59" s="377"/>
      <c r="AU59" s="377" t="s">
        <v>25</v>
      </c>
      <c r="AV59" s="377"/>
      <c r="AW59" s="377"/>
      <c r="AX59" s="375"/>
      <c r="AY59" s="375"/>
      <c r="AZ59" s="376"/>
    </row>
    <row r="60" spans="1:52">
      <c r="A60" s="71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4"/>
      <c r="T60" s="84"/>
      <c r="U60" s="84"/>
      <c r="V60" s="71"/>
      <c r="W60" s="71"/>
      <c r="X60" s="71"/>
      <c r="Y60" s="71"/>
      <c r="Z60" s="71"/>
      <c r="AA60" s="71"/>
      <c r="AB60" s="71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6"/>
      <c r="AV60" s="86"/>
      <c r="AW60" s="86"/>
      <c r="AX60" s="86"/>
      <c r="AY60" s="86"/>
      <c r="AZ60" s="86"/>
    </row>
    <row r="61" spans="1:52">
      <c r="B61" s="402" t="s">
        <v>140</v>
      </c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2"/>
      <c r="AL61" s="402"/>
      <c r="AM61" s="402"/>
      <c r="AN61" s="402"/>
      <c r="AO61" s="402"/>
      <c r="AP61" s="402"/>
      <c r="AQ61" s="402"/>
      <c r="AR61" s="402"/>
      <c r="AS61" s="402"/>
      <c r="AT61" s="402"/>
      <c r="AU61" s="402"/>
      <c r="AV61" s="402"/>
      <c r="AW61" s="402"/>
      <c r="AX61" s="402"/>
      <c r="AY61" s="402"/>
      <c r="AZ61" s="402"/>
    </row>
    <row r="62" spans="1:52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</row>
    <row r="63" spans="1:52" s="58" customFormat="1" ht="28.5" customHeight="1">
      <c r="A63" s="103"/>
      <c r="B63" s="403" t="s">
        <v>126</v>
      </c>
      <c r="C63" s="403"/>
      <c r="D63" s="403"/>
      <c r="E63" s="403"/>
      <c r="F63" s="403"/>
      <c r="G63" s="403"/>
      <c r="H63" s="405" t="s">
        <v>5</v>
      </c>
      <c r="I63" s="405"/>
      <c r="J63" s="405" t="s">
        <v>124</v>
      </c>
      <c r="K63" s="405"/>
      <c r="L63" s="405"/>
      <c r="M63" s="405"/>
      <c r="N63" s="403" t="s">
        <v>108</v>
      </c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396" t="s">
        <v>109</v>
      </c>
      <c r="AB63" s="397"/>
      <c r="AC63" s="397"/>
      <c r="AD63" s="397"/>
      <c r="AE63" s="397"/>
      <c r="AF63" s="397"/>
      <c r="AG63" s="397"/>
      <c r="AH63" s="397"/>
      <c r="AI63" s="397"/>
      <c r="AJ63" s="397"/>
      <c r="AK63" s="397"/>
      <c r="AL63" s="397"/>
      <c r="AM63" s="397"/>
      <c r="AN63" s="396" t="s">
        <v>110</v>
      </c>
      <c r="AO63" s="397"/>
      <c r="AP63" s="397"/>
      <c r="AQ63" s="397"/>
      <c r="AR63" s="397"/>
      <c r="AS63" s="397"/>
      <c r="AT63" s="397"/>
      <c r="AU63" s="397"/>
      <c r="AV63" s="397"/>
      <c r="AW63" s="397"/>
      <c r="AX63" s="397"/>
      <c r="AY63" s="397"/>
      <c r="AZ63" s="397"/>
    </row>
    <row r="64" spans="1:52" s="58" customFormat="1" ht="72" customHeight="1">
      <c r="A64" s="103"/>
      <c r="B64" s="404"/>
      <c r="C64" s="404"/>
      <c r="D64" s="404"/>
      <c r="E64" s="404"/>
      <c r="F64" s="404"/>
      <c r="G64" s="404"/>
      <c r="H64" s="405"/>
      <c r="I64" s="405"/>
      <c r="J64" s="405"/>
      <c r="K64" s="405"/>
      <c r="L64" s="405"/>
      <c r="M64" s="405"/>
      <c r="N64" s="397" t="s">
        <v>127</v>
      </c>
      <c r="O64" s="397"/>
      <c r="P64" s="398"/>
      <c r="Q64" s="396" t="s">
        <v>84</v>
      </c>
      <c r="R64" s="397"/>
      <c r="S64" s="397"/>
      <c r="T64" s="398"/>
      <c r="U64" s="396" t="s">
        <v>128</v>
      </c>
      <c r="V64" s="397"/>
      <c r="W64" s="398"/>
      <c r="X64" s="396" t="s">
        <v>129</v>
      </c>
      <c r="Y64" s="397"/>
      <c r="Z64" s="398"/>
      <c r="AA64" s="396" t="s">
        <v>127</v>
      </c>
      <c r="AB64" s="397"/>
      <c r="AC64" s="398"/>
      <c r="AD64" s="396" t="s">
        <v>84</v>
      </c>
      <c r="AE64" s="397"/>
      <c r="AF64" s="397"/>
      <c r="AG64" s="398"/>
      <c r="AH64" s="396" t="s">
        <v>128</v>
      </c>
      <c r="AI64" s="397"/>
      <c r="AJ64" s="398"/>
      <c r="AK64" s="396" t="s">
        <v>129</v>
      </c>
      <c r="AL64" s="397"/>
      <c r="AM64" s="398"/>
      <c r="AN64" s="396" t="s">
        <v>127</v>
      </c>
      <c r="AO64" s="397"/>
      <c r="AP64" s="398"/>
      <c r="AQ64" s="396" t="s">
        <v>84</v>
      </c>
      <c r="AR64" s="397"/>
      <c r="AS64" s="397"/>
      <c r="AT64" s="398"/>
      <c r="AU64" s="396" t="s">
        <v>128</v>
      </c>
      <c r="AV64" s="397"/>
      <c r="AW64" s="398"/>
      <c r="AX64" s="396" t="s">
        <v>129</v>
      </c>
      <c r="AY64" s="397"/>
      <c r="AZ64" s="397"/>
    </row>
    <row r="65" spans="1:52" s="58" customFormat="1" ht="13.5" thickBot="1">
      <c r="A65" s="103"/>
      <c r="B65" s="406">
        <v>1</v>
      </c>
      <c r="C65" s="406"/>
      <c r="D65" s="406"/>
      <c r="E65" s="406"/>
      <c r="F65" s="406"/>
      <c r="G65" s="406"/>
      <c r="H65" s="407">
        <v>2</v>
      </c>
      <c r="I65" s="407"/>
      <c r="J65" s="407">
        <v>3</v>
      </c>
      <c r="K65" s="407"/>
      <c r="L65" s="407"/>
      <c r="M65" s="407"/>
      <c r="N65" s="408">
        <v>4</v>
      </c>
      <c r="O65" s="407"/>
      <c r="P65" s="407"/>
      <c r="Q65" s="399">
        <v>5</v>
      </c>
      <c r="R65" s="399"/>
      <c r="S65" s="399"/>
      <c r="T65" s="399"/>
      <c r="U65" s="399">
        <v>6</v>
      </c>
      <c r="V65" s="399"/>
      <c r="W65" s="399"/>
      <c r="X65" s="399">
        <v>7</v>
      </c>
      <c r="Y65" s="399"/>
      <c r="Z65" s="399"/>
      <c r="AA65" s="399">
        <v>8</v>
      </c>
      <c r="AB65" s="399"/>
      <c r="AC65" s="399"/>
      <c r="AD65" s="399">
        <v>9</v>
      </c>
      <c r="AE65" s="399"/>
      <c r="AF65" s="399"/>
      <c r="AG65" s="399"/>
      <c r="AH65" s="399">
        <v>10</v>
      </c>
      <c r="AI65" s="399"/>
      <c r="AJ65" s="399"/>
      <c r="AK65" s="399">
        <v>11</v>
      </c>
      <c r="AL65" s="399"/>
      <c r="AM65" s="399"/>
      <c r="AN65" s="399">
        <v>12</v>
      </c>
      <c r="AO65" s="399"/>
      <c r="AP65" s="399"/>
      <c r="AQ65" s="399">
        <v>13</v>
      </c>
      <c r="AR65" s="399"/>
      <c r="AS65" s="399"/>
      <c r="AT65" s="399"/>
      <c r="AU65" s="399">
        <v>14</v>
      </c>
      <c r="AV65" s="399"/>
      <c r="AW65" s="399"/>
      <c r="AX65" s="399">
        <v>15</v>
      </c>
      <c r="AY65" s="399"/>
      <c r="AZ65" s="400"/>
    </row>
    <row r="66" spans="1:52" ht="80.25" customHeight="1">
      <c r="A66" s="82"/>
      <c r="B66" s="390" t="s">
        <v>138</v>
      </c>
      <c r="C66" s="390"/>
      <c r="D66" s="390"/>
      <c r="E66" s="390"/>
      <c r="F66" s="390"/>
      <c r="G66" s="391"/>
      <c r="H66" s="394" t="s">
        <v>41</v>
      </c>
      <c r="I66" s="395"/>
      <c r="J66" s="393" t="s">
        <v>25</v>
      </c>
      <c r="K66" s="393"/>
      <c r="L66" s="393"/>
      <c r="M66" s="393"/>
      <c r="N66" s="393" t="s">
        <v>25</v>
      </c>
      <c r="O66" s="393"/>
      <c r="P66" s="393"/>
      <c r="Q66" s="392" t="s">
        <v>25</v>
      </c>
      <c r="R66" s="392"/>
      <c r="S66" s="392"/>
      <c r="T66" s="392"/>
      <c r="U66" s="392" t="s">
        <v>25</v>
      </c>
      <c r="V66" s="392"/>
      <c r="W66" s="392"/>
      <c r="X66" s="392"/>
      <c r="Y66" s="392"/>
      <c r="Z66" s="392"/>
      <c r="AA66" s="392" t="s">
        <v>25</v>
      </c>
      <c r="AB66" s="392"/>
      <c r="AC66" s="392"/>
      <c r="AD66" s="392" t="s">
        <v>25</v>
      </c>
      <c r="AE66" s="392"/>
      <c r="AF66" s="392"/>
      <c r="AG66" s="392"/>
      <c r="AH66" s="392" t="s">
        <v>25</v>
      </c>
      <c r="AI66" s="392"/>
      <c r="AJ66" s="392"/>
      <c r="AK66" s="392"/>
      <c r="AL66" s="392"/>
      <c r="AM66" s="392"/>
      <c r="AN66" s="392" t="s">
        <v>25</v>
      </c>
      <c r="AO66" s="392"/>
      <c r="AP66" s="392"/>
      <c r="AQ66" s="392" t="s">
        <v>25</v>
      </c>
      <c r="AR66" s="392"/>
      <c r="AS66" s="392"/>
      <c r="AT66" s="392"/>
      <c r="AU66" s="392" t="s">
        <v>25</v>
      </c>
      <c r="AV66" s="392"/>
      <c r="AW66" s="392"/>
      <c r="AX66" s="392"/>
      <c r="AY66" s="392"/>
      <c r="AZ66" s="401"/>
    </row>
    <row r="67" spans="1:52">
      <c r="A67" s="82"/>
      <c r="B67" s="385"/>
      <c r="C67" s="385"/>
      <c r="D67" s="385"/>
      <c r="E67" s="385"/>
      <c r="F67" s="385"/>
      <c r="G67" s="386"/>
      <c r="H67" s="387" t="s">
        <v>131</v>
      </c>
      <c r="I67" s="388"/>
      <c r="J67" s="389"/>
      <c r="K67" s="389"/>
      <c r="L67" s="389"/>
      <c r="M67" s="389"/>
      <c r="N67" s="389"/>
      <c r="O67" s="389"/>
      <c r="P67" s="389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  <c r="AZ67" s="379"/>
    </row>
    <row r="68" spans="1:52">
      <c r="A68" s="82"/>
      <c r="B68" s="385"/>
      <c r="C68" s="385"/>
      <c r="D68" s="385"/>
      <c r="E68" s="385"/>
      <c r="F68" s="385"/>
      <c r="G68" s="386"/>
      <c r="H68" s="387" t="s">
        <v>132</v>
      </c>
      <c r="I68" s="388"/>
      <c r="J68" s="389"/>
      <c r="K68" s="389"/>
      <c r="L68" s="389"/>
      <c r="M68" s="389"/>
      <c r="N68" s="389"/>
      <c r="O68" s="389"/>
      <c r="P68" s="389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  <c r="AZ68" s="379"/>
    </row>
    <row r="69" spans="1:52" ht="78" customHeight="1">
      <c r="A69" s="82"/>
      <c r="B69" s="390" t="s">
        <v>139</v>
      </c>
      <c r="C69" s="390"/>
      <c r="D69" s="390"/>
      <c r="E69" s="390"/>
      <c r="F69" s="390"/>
      <c r="G69" s="391"/>
      <c r="H69" s="387" t="s">
        <v>43</v>
      </c>
      <c r="I69" s="388"/>
      <c r="J69" s="389" t="s">
        <v>25</v>
      </c>
      <c r="K69" s="389"/>
      <c r="L69" s="389"/>
      <c r="M69" s="389"/>
      <c r="N69" s="389" t="s">
        <v>25</v>
      </c>
      <c r="O69" s="389"/>
      <c r="P69" s="389"/>
      <c r="Q69" s="378" t="s">
        <v>25</v>
      </c>
      <c r="R69" s="378"/>
      <c r="S69" s="378"/>
      <c r="T69" s="378"/>
      <c r="U69" s="378" t="s">
        <v>25</v>
      </c>
      <c r="V69" s="378"/>
      <c r="W69" s="378"/>
      <c r="X69" s="378"/>
      <c r="Y69" s="378"/>
      <c r="Z69" s="378"/>
      <c r="AA69" s="378" t="s">
        <v>25</v>
      </c>
      <c r="AB69" s="378"/>
      <c r="AC69" s="378"/>
      <c r="AD69" s="378" t="s">
        <v>25</v>
      </c>
      <c r="AE69" s="378"/>
      <c r="AF69" s="378"/>
      <c r="AG69" s="378"/>
      <c r="AH69" s="378" t="s">
        <v>25</v>
      </c>
      <c r="AI69" s="378"/>
      <c r="AJ69" s="378"/>
      <c r="AK69" s="378"/>
      <c r="AL69" s="378"/>
      <c r="AM69" s="378"/>
      <c r="AN69" s="378" t="s">
        <v>25</v>
      </c>
      <c r="AO69" s="378"/>
      <c r="AP69" s="378"/>
      <c r="AQ69" s="378" t="s">
        <v>25</v>
      </c>
      <c r="AR69" s="378"/>
      <c r="AS69" s="378"/>
      <c r="AT69" s="378"/>
      <c r="AU69" s="378" t="s">
        <v>25</v>
      </c>
      <c r="AV69" s="378"/>
      <c r="AW69" s="378"/>
      <c r="AX69" s="378"/>
      <c r="AY69" s="378"/>
      <c r="AZ69" s="379"/>
    </row>
    <row r="70" spans="1:52">
      <c r="A70" s="82"/>
      <c r="B70" s="385"/>
      <c r="C70" s="385"/>
      <c r="D70" s="385"/>
      <c r="E70" s="385"/>
      <c r="F70" s="385"/>
      <c r="G70" s="386"/>
      <c r="H70" s="387" t="s">
        <v>134</v>
      </c>
      <c r="I70" s="388"/>
      <c r="J70" s="389"/>
      <c r="K70" s="389"/>
      <c r="L70" s="389"/>
      <c r="M70" s="389"/>
      <c r="N70" s="389"/>
      <c r="O70" s="389"/>
      <c r="P70" s="389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  <c r="AZ70" s="379"/>
    </row>
    <row r="71" spans="1:52">
      <c r="A71" s="82"/>
      <c r="B71" s="385"/>
      <c r="C71" s="385"/>
      <c r="D71" s="385"/>
      <c r="E71" s="385"/>
      <c r="F71" s="385"/>
      <c r="G71" s="386"/>
      <c r="H71" s="387" t="s">
        <v>135</v>
      </c>
      <c r="I71" s="388"/>
      <c r="J71" s="389"/>
      <c r="K71" s="389"/>
      <c r="L71" s="389"/>
      <c r="M71" s="389"/>
      <c r="N71" s="389"/>
      <c r="O71" s="389"/>
      <c r="P71" s="389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  <c r="AZ71" s="379"/>
    </row>
    <row r="72" spans="1:52" ht="15.75" thickBot="1">
      <c r="A72" s="82"/>
      <c r="B72" s="380" t="s">
        <v>38</v>
      </c>
      <c r="C72" s="380"/>
      <c r="D72" s="380"/>
      <c r="E72" s="380"/>
      <c r="F72" s="380"/>
      <c r="G72" s="381"/>
      <c r="H72" s="382" t="s">
        <v>49</v>
      </c>
      <c r="I72" s="383"/>
      <c r="J72" s="377" t="s">
        <v>25</v>
      </c>
      <c r="K72" s="377"/>
      <c r="L72" s="377"/>
      <c r="M72" s="377"/>
      <c r="N72" s="384" t="s">
        <v>25</v>
      </c>
      <c r="O72" s="384"/>
      <c r="P72" s="384"/>
      <c r="Q72" s="377" t="s">
        <v>25</v>
      </c>
      <c r="R72" s="377"/>
      <c r="S72" s="377"/>
      <c r="T72" s="377"/>
      <c r="U72" s="377" t="s">
        <v>25</v>
      </c>
      <c r="V72" s="377"/>
      <c r="W72" s="377"/>
      <c r="X72" s="377"/>
      <c r="Y72" s="377"/>
      <c r="Z72" s="377"/>
      <c r="AA72" s="377" t="s">
        <v>25</v>
      </c>
      <c r="AB72" s="377"/>
      <c r="AC72" s="377"/>
      <c r="AD72" s="377" t="s">
        <v>25</v>
      </c>
      <c r="AE72" s="377"/>
      <c r="AF72" s="377"/>
      <c r="AG72" s="377"/>
      <c r="AH72" s="377" t="s">
        <v>25</v>
      </c>
      <c r="AI72" s="377"/>
      <c r="AJ72" s="377"/>
      <c r="AK72" s="377"/>
      <c r="AL72" s="377"/>
      <c r="AM72" s="377"/>
      <c r="AN72" s="377" t="s">
        <v>25</v>
      </c>
      <c r="AO72" s="377"/>
      <c r="AP72" s="377"/>
      <c r="AQ72" s="377" t="s">
        <v>25</v>
      </c>
      <c r="AR72" s="377"/>
      <c r="AS72" s="377"/>
      <c r="AT72" s="377"/>
      <c r="AU72" s="377" t="s">
        <v>25</v>
      </c>
      <c r="AV72" s="377"/>
      <c r="AW72" s="377"/>
      <c r="AX72" s="375"/>
      <c r="AY72" s="375"/>
      <c r="AZ72" s="376"/>
    </row>
  </sheetData>
  <mergeCells count="440">
    <mergeCell ref="B11:Y13"/>
    <mergeCell ref="Z11:AB13"/>
    <mergeCell ref="AC11:AZ11"/>
    <mergeCell ref="AC12:AJ13"/>
    <mergeCell ref="AK12:AR13"/>
    <mergeCell ref="AS12:AZ13"/>
    <mergeCell ref="A1:AZ1"/>
    <mergeCell ref="L3:AZ3"/>
    <mergeCell ref="L4:AZ4"/>
    <mergeCell ref="L5:AZ5"/>
    <mergeCell ref="B9:AS9"/>
    <mergeCell ref="L6:AZ6"/>
    <mergeCell ref="B14:Y14"/>
    <mergeCell ref="Z14:AB14"/>
    <mergeCell ref="AC14:AJ14"/>
    <mergeCell ref="AK14:AR14"/>
    <mergeCell ref="AS14:AZ14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24:V26"/>
    <mergeCell ref="W24:Y26"/>
    <mergeCell ref="Z24:AB26"/>
    <mergeCell ref="AC24:AZ24"/>
    <mergeCell ref="AC25:AJ26"/>
    <mergeCell ref="AK25:AR26"/>
    <mergeCell ref="AS25:AZ26"/>
    <mergeCell ref="B20:Y20"/>
    <mergeCell ref="Z20:AB20"/>
    <mergeCell ref="AC20:AJ20"/>
    <mergeCell ref="AK20:AR20"/>
    <mergeCell ref="AS20:AZ20"/>
    <mergeCell ref="B22:AZ22"/>
    <mergeCell ref="B28:V28"/>
    <mergeCell ref="W28:Y28"/>
    <mergeCell ref="Z28:AB28"/>
    <mergeCell ref="AC28:AJ28"/>
    <mergeCell ref="AK28:AR28"/>
    <mergeCell ref="AS28:AZ28"/>
    <mergeCell ref="B27:V27"/>
    <mergeCell ref="W27:Y27"/>
    <mergeCell ref="Z27:AB27"/>
    <mergeCell ref="AC27:AJ27"/>
    <mergeCell ref="AK27:AR27"/>
    <mergeCell ref="AS27:AZ27"/>
    <mergeCell ref="B30:V30"/>
    <mergeCell ref="W30:Y30"/>
    <mergeCell ref="Z30:AB30"/>
    <mergeCell ref="AC30:AJ30"/>
    <mergeCell ref="AK30:AR30"/>
    <mergeCell ref="AS30:AZ30"/>
    <mergeCell ref="B29:V29"/>
    <mergeCell ref="W29:Y29"/>
    <mergeCell ref="Z29:AB29"/>
    <mergeCell ref="AC29:AJ29"/>
    <mergeCell ref="AK29:AR29"/>
    <mergeCell ref="AS29:AZ29"/>
    <mergeCell ref="B32:AZ32"/>
    <mergeCell ref="B34:AZ34"/>
    <mergeCell ref="B36:R38"/>
    <mergeCell ref="S36:Y38"/>
    <mergeCell ref="Z36:AB38"/>
    <mergeCell ref="AC36:AZ36"/>
    <mergeCell ref="AC37:AJ38"/>
    <mergeCell ref="AK37:AR38"/>
    <mergeCell ref="AS37:AZ38"/>
    <mergeCell ref="B40:R40"/>
    <mergeCell ref="S40:Y40"/>
    <mergeCell ref="Z40:AB40"/>
    <mergeCell ref="AC40:AJ40"/>
    <mergeCell ref="AK40:AR40"/>
    <mergeCell ref="AS40:AZ40"/>
    <mergeCell ref="B39:R39"/>
    <mergeCell ref="S39:Y39"/>
    <mergeCell ref="Z39:AB39"/>
    <mergeCell ref="AC39:AJ39"/>
    <mergeCell ref="AK39:AR39"/>
    <mergeCell ref="AS39:AZ39"/>
    <mergeCell ref="B41:R41"/>
    <mergeCell ref="S41:Y41"/>
    <mergeCell ref="Z41:AB41"/>
    <mergeCell ref="AC41:AJ41"/>
    <mergeCell ref="AK41:AR41"/>
    <mergeCell ref="AS41:AZ41"/>
    <mergeCell ref="B43:Y43"/>
    <mergeCell ref="Z43:AB43"/>
    <mergeCell ref="AC43:AJ43"/>
    <mergeCell ref="AK43:AR43"/>
    <mergeCell ref="AS43:AZ43"/>
    <mergeCell ref="B42:R42"/>
    <mergeCell ref="S42:Y42"/>
    <mergeCell ref="Z42:AB42"/>
    <mergeCell ref="AC42:AJ42"/>
    <mergeCell ref="AK42:AR42"/>
    <mergeCell ref="AS42:AZ42"/>
    <mergeCell ref="AU48:AW48"/>
    <mergeCell ref="AX48:AZ48"/>
    <mergeCell ref="AD48:AG48"/>
    <mergeCell ref="AH48:AJ48"/>
    <mergeCell ref="AK48:AM48"/>
    <mergeCell ref="AN48:AP48"/>
    <mergeCell ref="AQ48:AT48"/>
    <mergeCell ref="AN47:AZ47"/>
    <mergeCell ref="B45:AZ45"/>
    <mergeCell ref="AA48:AC48"/>
    <mergeCell ref="B47:G48"/>
    <mergeCell ref="H47:I48"/>
    <mergeCell ref="J47:M48"/>
    <mergeCell ref="N47:Z47"/>
    <mergeCell ref="AA47:AM47"/>
    <mergeCell ref="N48:P48"/>
    <mergeCell ref="Q48:T48"/>
    <mergeCell ref="U48:W48"/>
    <mergeCell ref="X48:Z48"/>
    <mergeCell ref="AX49:AZ49"/>
    <mergeCell ref="B50:G50"/>
    <mergeCell ref="H50:I50"/>
    <mergeCell ref="J50:M50"/>
    <mergeCell ref="N50:P50"/>
    <mergeCell ref="Q50:T50"/>
    <mergeCell ref="U50:W50"/>
    <mergeCell ref="X50:Z50"/>
    <mergeCell ref="AA50:AC50"/>
    <mergeCell ref="AD50:AG50"/>
    <mergeCell ref="AD49:AG49"/>
    <mergeCell ref="AH49:AJ49"/>
    <mergeCell ref="AK49:AM49"/>
    <mergeCell ref="AN49:AP49"/>
    <mergeCell ref="AQ49:AT49"/>
    <mergeCell ref="AU49:AW49"/>
    <mergeCell ref="B49:G49"/>
    <mergeCell ref="H49:I49"/>
    <mergeCell ref="J49:M49"/>
    <mergeCell ref="N49:P49"/>
    <mergeCell ref="Q49:T49"/>
    <mergeCell ref="U49:W49"/>
    <mergeCell ref="X49:Z49"/>
    <mergeCell ref="AA49:AC49"/>
    <mergeCell ref="Q51:T51"/>
    <mergeCell ref="U51:W51"/>
    <mergeCell ref="AU52:AW52"/>
    <mergeCell ref="AX52:AZ52"/>
    <mergeCell ref="AH50:AJ50"/>
    <mergeCell ref="AK50:AM50"/>
    <mergeCell ref="AN50:AP50"/>
    <mergeCell ref="AQ50:AT50"/>
    <mergeCell ref="AU50:AW50"/>
    <mergeCell ref="AX50:AZ50"/>
    <mergeCell ref="AD52:AG52"/>
    <mergeCell ref="AH52:AJ52"/>
    <mergeCell ref="AK52:AM52"/>
    <mergeCell ref="AN52:AP52"/>
    <mergeCell ref="AQ52:AT52"/>
    <mergeCell ref="U53:W53"/>
    <mergeCell ref="X53:Z53"/>
    <mergeCell ref="AA53:AC53"/>
    <mergeCell ref="AA52:AC52"/>
    <mergeCell ref="AQ51:AT51"/>
    <mergeCell ref="AU51:AW51"/>
    <mergeCell ref="AX51:AZ51"/>
    <mergeCell ref="B52:G52"/>
    <mergeCell ref="H52:I52"/>
    <mergeCell ref="J52:M52"/>
    <mergeCell ref="N52:P52"/>
    <mergeCell ref="Q52:T52"/>
    <mergeCell ref="U52:W52"/>
    <mergeCell ref="X52:Z52"/>
    <mergeCell ref="X51:Z51"/>
    <mergeCell ref="AA51:AC51"/>
    <mergeCell ref="AD51:AG51"/>
    <mergeCell ref="AH51:AJ51"/>
    <mergeCell ref="AK51:AM51"/>
    <mergeCell ref="AN51:AP51"/>
    <mergeCell ref="B51:G51"/>
    <mergeCell ref="H51:I51"/>
    <mergeCell ref="J51:M51"/>
    <mergeCell ref="N51:P51"/>
    <mergeCell ref="AH54:AJ54"/>
    <mergeCell ref="AK54:AM54"/>
    <mergeCell ref="AN54:AP54"/>
    <mergeCell ref="AQ54:AT54"/>
    <mergeCell ref="AX56:AZ56"/>
    <mergeCell ref="AU54:AW54"/>
    <mergeCell ref="AX54:AZ54"/>
    <mergeCell ref="AX53:AZ53"/>
    <mergeCell ref="B54:G54"/>
    <mergeCell ref="H54:I54"/>
    <mergeCell ref="J54:M54"/>
    <mergeCell ref="N54:P54"/>
    <mergeCell ref="Q54:T54"/>
    <mergeCell ref="U54:W54"/>
    <mergeCell ref="X54:Z54"/>
    <mergeCell ref="AA54:AC54"/>
    <mergeCell ref="AD54:AG54"/>
    <mergeCell ref="AD53:AG53"/>
    <mergeCell ref="AH53:AJ53"/>
    <mergeCell ref="AK53:AM53"/>
    <mergeCell ref="AN53:AP53"/>
    <mergeCell ref="AQ53:AT53"/>
    <mergeCell ref="AU53:AW53"/>
    <mergeCell ref="B53:G53"/>
    <mergeCell ref="H53:I53"/>
    <mergeCell ref="J53:M53"/>
    <mergeCell ref="N53:P53"/>
    <mergeCell ref="Q53:T53"/>
    <mergeCell ref="AA56:AC56"/>
    <mergeCell ref="AQ55:AT55"/>
    <mergeCell ref="AU55:AW55"/>
    <mergeCell ref="AX55:AZ55"/>
    <mergeCell ref="B56:G56"/>
    <mergeCell ref="H56:I56"/>
    <mergeCell ref="J56:M56"/>
    <mergeCell ref="N56:P56"/>
    <mergeCell ref="Q56:T56"/>
    <mergeCell ref="U56:W56"/>
    <mergeCell ref="X56:Z56"/>
    <mergeCell ref="X55:Z55"/>
    <mergeCell ref="AA55:AC55"/>
    <mergeCell ref="AD55:AG55"/>
    <mergeCell ref="AH55:AJ55"/>
    <mergeCell ref="AK55:AM55"/>
    <mergeCell ref="AN55:AP55"/>
    <mergeCell ref="B55:G55"/>
    <mergeCell ref="H55:I55"/>
    <mergeCell ref="J55:M55"/>
    <mergeCell ref="N55:P55"/>
    <mergeCell ref="Q55:T55"/>
    <mergeCell ref="U55:W55"/>
    <mergeCell ref="AU56:AW56"/>
    <mergeCell ref="AD56:AG56"/>
    <mergeCell ref="AH56:AJ56"/>
    <mergeCell ref="AK56:AM56"/>
    <mergeCell ref="AN56:AP56"/>
    <mergeCell ref="AQ56:AT56"/>
    <mergeCell ref="AX57:AZ57"/>
    <mergeCell ref="B58:G58"/>
    <mergeCell ref="H58:I58"/>
    <mergeCell ref="J58:M58"/>
    <mergeCell ref="N58:P58"/>
    <mergeCell ref="Q58:T58"/>
    <mergeCell ref="U58:W58"/>
    <mergeCell ref="X58:Z58"/>
    <mergeCell ref="AA58:AC58"/>
    <mergeCell ref="AD58:AG58"/>
    <mergeCell ref="AD57:AG57"/>
    <mergeCell ref="AH57:AJ57"/>
    <mergeCell ref="AK57:AM57"/>
    <mergeCell ref="AN57:AP57"/>
    <mergeCell ref="AQ57:AT57"/>
    <mergeCell ref="AU57:AW57"/>
    <mergeCell ref="B57:G57"/>
    <mergeCell ref="H57:I57"/>
    <mergeCell ref="J57:M57"/>
    <mergeCell ref="N57:P57"/>
    <mergeCell ref="Q57:T57"/>
    <mergeCell ref="U57:W57"/>
    <mergeCell ref="X57:Z57"/>
    <mergeCell ref="AA57:AC57"/>
    <mergeCell ref="B59:G59"/>
    <mergeCell ref="H59:I59"/>
    <mergeCell ref="J59:M59"/>
    <mergeCell ref="N59:P59"/>
    <mergeCell ref="Q59:T59"/>
    <mergeCell ref="U59:W59"/>
    <mergeCell ref="AK64:AM64"/>
    <mergeCell ref="AU58:AW58"/>
    <mergeCell ref="AX58:AZ58"/>
    <mergeCell ref="AQ59:AT59"/>
    <mergeCell ref="AU59:AW59"/>
    <mergeCell ref="AX59:AZ59"/>
    <mergeCell ref="X59:Z59"/>
    <mergeCell ref="AA59:AC59"/>
    <mergeCell ref="AD59:AG59"/>
    <mergeCell ref="AH59:AJ59"/>
    <mergeCell ref="AK59:AM59"/>
    <mergeCell ref="AN59:AP59"/>
    <mergeCell ref="AA64:AC64"/>
    <mergeCell ref="AD64:AG64"/>
    <mergeCell ref="AH64:AJ64"/>
    <mergeCell ref="AH58:AJ58"/>
    <mergeCell ref="AK58:AM58"/>
    <mergeCell ref="AN58:AP58"/>
    <mergeCell ref="AQ58:AT58"/>
    <mergeCell ref="AK65:AM65"/>
    <mergeCell ref="B61:AZ61"/>
    <mergeCell ref="B63:G64"/>
    <mergeCell ref="H63:I64"/>
    <mergeCell ref="J63:M64"/>
    <mergeCell ref="N63:Z63"/>
    <mergeCell ref="AA63:AM63"/>
    <mergeCell ref="AN63:AZ63"/>
    <mergeCell ref="N64:P64"/>
    <mergeCell ref="U65:W65"/>
    <mergeCell ref="X65:Z65"/>
    <mergeCell ref="AA65:AC65"/>
    <mergeCell ref="AN64:AP64"/>
    <mergeCell ref="AQ64:AT64"/>
    <mergeCell ref="AU64:AW64"/>
    <mergeCell ref="AX64:AZ64"/>
    <mergeCell ref="B65:G65"/>
    <mergeCell ref="H65:I65"/>
    <mergeCell ref="J65:M65"/>
    <mergeCell ref="N65:P65"/>
    <mergeCell ref="Q65:T65"/>
    <mergeCell ref="Q64:T64"/>
    <mergeCell ref="U64:W64"/>
    <mergeCell ref="X64:Z64"/>
    <mergeCell ref="AN65:AP65"/>
    <mergeCell ref="AQ65:AT65"/>
    <mergeCell ref="AU65:AW65"/>
    <mergeCell ref="AX65:AZ65"/>
    <mergeCell ref="AD65:AG65"/>
    <mergeCell ref="AH65:AJ65"/>
    <mergeCell ref="AX66:AZ66"/>
    <mergeCell ref="B67:G67"/>
    <mergeCell ref="H67:I67"/>
    <mergeCell ref="J67:M67"/>
    <mergeCell ref="N67:P67"/>
    <mergeCell ref="Q67:T67"/>
    <mergeCell ref="U67:W67"/>
    <mergeCell ref="X67:Z67"/>
    <mergeCell ref="X66:Z66"/>
    <mergeCell ref="AA66:AC66"/>
    <mergeCell ref="AD66:AG66"/>
    <mergeCell ref="AH66:AJ66"/>
    <mergeCell ref="AK66:AM66"/>
    <mergeCell ref="AN66:AP66"/>
    <mergeCell ref="AU67:AW67"/>
    <mergeCell ref="AX67:AZ67"/>
    <mergeCell ref="AD67:AG67"/>
    <mergeCell ref="B66:G66"/>
    <mergeCell ref="H66:I66"/>
    <mergeCell ref="J66:M66"/>
    <mergeCell ref="J68:M68"/>
    <mergeCell ref="N68:P68"/>
    <mergeCell ref="Q68:T68"/>
    <mergeCell ref="U68:W68"/>
    <mergeCell ref="X68:Z68"/>
    <mergeCell ref="AA68:AC68"/>
    <mergeCell ref="AA67:AC67"/>
    <mergeCell ref="AU66:AW66"/>
    <mergeCell ref="N66:P66"/>
    <mergeCell ref="Q66:T66"/>
    <mergeCell ref="U66:W66"/>
    <mergeCell ref="AH69:AJ69"/>
    <mergeCell ref="AK69:AM69"/>
    <mergeCell ref="AN69:AP69"/>
    <mergeCell ref="AQ69:AT69"/>
    <mergeCell ref="AU69:AW69"/>
    <mergeCell ref="AK67:AM67"/>
    <mergeCell ref="AN67:AP67"/>
    <mergeCell ref="AQ67:AT67"/>
    <mergeCell ref="AQ66:AT66"/>
    <mergeCell ref="AH67:AJ67"/>
    <mergeCell ref="AX69:AZ69"/>
    <mergeCell ref="AX68:AZ68"/>
    <mergeCell ref="B69:G69"/>
    <mergeCell ref="H69:I69"/>
    <mergeCell ref="J69:M69"/>
    <mergeCell ref="N69:P69"/>
    <mergeCell ref="Q69:T69"/>
    <mergeCell ref="U69:W69"/>
    <mergeCell ref="X69:Z69"/>
    <mergeCell ref="AA69:AC69"/>
    <mergeCell ref="AD69:AG69"/>
    <mergeCell ref="AD68:AG68"/>
    <mergeCell ref="AH68:AJ68"/>
    <mergeCell ref="AK68:AM68"/>
    <mergeCell ref="AN68:AP68"/>
    <mergeCell ref="AQ68:AT68"/>
    <mergeCell ref="AU68:AW68"/>
    <mergeCell ref="B68:G68"/>
    <mergeCell ref="H68:I68"/>
    <mergeCell ref="AQ70:AT70"/>
    <mergeCell ref="AU70:AW70"/>
    <mergeCell ref="AX70:AZ70"/>
    <mergeCell ref="B71:G71"/>
    <mergeCell ref="H71:I71"/>
    <mergeCell ref="J71:M71"/>
    <mergeCell ref="N71:P71"/>
    <mergeCell ref="Q71:T71"/>
    <mergeCell ref="U71:W71"/>
    <mergeCell ref="X71:Z71"/>
    <mergeCell ref="X70:Z70"/>
    <mergeCell ref="AA70:AC70"/>
    <mergeCell ref="AD70:AG70"/>
    <mergeCell ref="AH70:AJ70"/>
    <mergeCell ref="AK70:AM70"/>
    <mergeCell ref="AN70:AP70"/>
    <mergeCell ref="B70:G70"/>
    <mergeCell ref="H70:I70"/>
    <mergeCell ref="J70:M70"/>
    <mergeCell ref="N70:P70"/>
    <mergeCell ref="Q70:T70"/>
    <mergeCell ref="U70:W70"/>
    <mergeCell ref="B72:G72"/>
    <mergeCell ref="H72:I72"/>
    <mergeCell ref="J72:M72"/>
    <mergeCell ref="N72:P72"/>
    <mergeCell ref="Q72:T72"/>
    <mergeCell ref="U72:W72"/>
    <mergeCell ref="X72:Z72"/>
    <mergeCell ref="AA72:AC72"/>
    <mergeCell ref="AA71:AC71"/>
    <mergeCell ref="AX72:AZ72"/>
    <mergeCell ref="AD72:AG72"/>
    <mergeCell ref="AH72:AJ72"/>
    <mergeCell ref="AK72:AM72"/>
    <mergeCell ref="AN72:AP72"/>
    <mergeCell ref="AQ72:AT72"/>
    <mergeCell ref="AU72:AW72"/>
    <mergeCell ref="AU71:AW71"/>
    <mergeCell ref="AX71:AZ71"/>
    <mergeCell ref="AD71:AG71"/>
    <mergeCell ref="AH71:AJ71"/>
    <mergeCell ref="AK71:AM71"/>
    <mergeCell ref="AN71:AP71"/>
    <mergeCell ref="AQ71:AT71"/>
  </mergeCells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2" manualBreakCount="2">
    <brk id="33" max="51" man="1"/>
    <brk id="60" max="5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2"/>
  <sheetViews>
    <sheetView zoomScale="90" zoomScaleNormal="90" workbookViewId="0">
      <selection activeCell="B49" sqref="B49:AP51"/>
    </sheetView>
  </sheetViews>
  <sheetFormatPr defaultRowHeight="15"/>
  <cols>
    <col min="1" max="52" width="3.85546875" style="70" customWidth="1"/>
  </cols>
  <sheetData>
    <row r="1" spans="1:53" ht="40.5" customHeight="1">
      <c r="A1" s="517" t="s">
        <v>245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</row>
    <row r="2" spans="1:5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spans="1:5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</row>
    <row r="4" spans="1:53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91" t="s">
        <v>233</v>
      </c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</row>
    <row r="5" spans="1:53" ht="18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520" t="s">
        <v>2</v>
      </c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  <c r="AZ5" s="520"/>
    </row>
    <row r="6" spans="1:53" s="10" customFormat="1" ht="15" customHeight="1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  <c r="AC6" s="592"/>
      <c r="AD6" s="592"/>
      <c r="AE6" s="592"/>
      <c r="AF6" s="592"/>
      <c r="AG6" s="592"/>
      <c r="AH6" s="592"/>
      <c r="AI6" s="592"/>
      <c r="AJ6" s="592"/>
      <c r="AK6" s="592"/>
      <c r="AL6" s="592"/>
      <c r="AM6" s="592"/>
      <c r="AN6" s="592"/>
      <c r="AO6" s="592"/>
      <c r="AP6" s="592"/>
      <c r="AQ6" s="592"/>
      <c r="AR6" s="592"/>
      <c r="AS6" s="592"/>
      <c r="AT6" s="592"/>
      <c r="AU6" s="592"/>
      <c r="AV6" s="592"/>
      <c r="AW6" s="592"/>
      <c r="AX6" s="592"/>
      <c r="AY6" s="592"/>
      <c r="AZ6" s="592"/>
      <c r="BA6" s="41"/>
    </row>
    <row r="7" spans="1:53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9" t="s">
        <v>65</v>
      </c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</row>
    <row r="9" spans="1:53">
      <c r="A9" s="71"/>
      <c r="B9" s="521" t="s">
        <v>160</v>
      </c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72"/>
      <c r="AU9" s="72"/>
      <c r="AV9" s="72"/>
      <c r="AW9" s="72"/>
      <c r="AX9" s="72"/>
      <c r="AY9" s="72"/>
      <c r="AZ9" s="72"/>
    </row>
    <row r="10" spans="1:53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1:53" s="58" customFormat="1" ht="12.75">
      <c r="A11" s="101"/>
      <c r="B11" s="403" t="s">
        <v>4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90"/>
      <c r="Z11" s="400" t="s">
        <v>34</v>
      </c>
      <c r="AA11" s="403"/>
      <c r="AB11" s="490"/>
      <c r="AC11" s="396" t="s">
        <v>6</v>
      </c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</row>
    <row r="12" spans="1:53" s="58" customFormat="1" ht="12.75">
      <c r="A12" s="101"/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2"/>
      <c r="Z12" s="516"/>
      <c r="AA12" s="491"/>
      <c r="AB12" s="492"/>
      <c r="AC12" s="400" t="s">
        <v>246</v>
      </c>
      <c r="AD12" s="403"/>
      <c r="AE12" s="403"/>
      <c r="AF12" s="403"/>
      <c r="AG12" s="403"/>
      <c r="AH12" s="403"/>
      <c r="AI12" s="403"/>
      <c r="AJ12" s="490"/>
      <c r="AK12" s="405" t="s">
        <v>243</v>
      </c>
      <c r="AL12" s="405"/>
      <c r="AM12" s="405"/>
      <c r="AN12" s="405"/>
      <c r="AO12" s="405"/>
      <c r="AP12" s="405"/>
      <c r="AQ12" s="405"/>
      <c r="AR12" s="405"/>
      <c r="AS12" s="403" t="s">
        <v>244</v>
      </c>
      <c r="AT12" s="403"/>
      <c r="AU12" s="403"/>
      <c r="AV12" s="403"/>
      <c r="AW12" s="403"/>
      <c r="AX12" s="403"/>
      <c r="AY12" s="403"/>
      <c r="AZ12" s="403"/>
    </row>
    <row r="13" spans="1:53" s="58" customFormat="1" ht="33" customHeight="1">
      <c r="A13" s="101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93"/>
      <c r="Z13" s="494"/>
      <c r="AA13" s="404"/>
      <c r="AB13" s="493"/>
      <c r="AC13" s="494"/>
      <c r="AD13" s="404"/>
      <c r="AE13" s="404"/>
      <c r="AF13" s="404"/>
      <c r="AG13" s="404"/>
      <c r="AH13" s="404"/>
      <c r="AI13" s="404"/>
      <c r="AJ13" s="493"/>
      <c r="AK13" s="405"/>
      <c r="AL13" s="405"/>
      <c r="AM13" s="405"/>
      <c r="AN13" s="405"/>
      <c r="AO13" s="405"/>
      <c r="AP13" s="405"/>
      <c r="AQ13" s="405"/>
      <c r="AR13" s="405"/>
      <c r="AS13" s="404"/>
      <c r="AT13" s="404"/>
      <c r="AU13" s="404"/>
      <c r="AV13" s="404"/>
      <c r="AW13" s="404"/>
      <c r="AX13" s="404"/>
      <c r="AY13" s="404"/>
      <c r="AZ13" s="404"/>
    </row>
    <row r="14" spans="1:53" s="58" customFormat="1" ht="13.5" thickBot="1">
      <c r="A14" s="102"/>
      <c r="B14" s="485">
        <v>1</v>
      </c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6"/>
      <c r="Z14" s="512" t="s">
        <v>36</v>
      </c>
      <c r="AA14" s="485"/>
      <c r="AB14" s="486"/>
      <c r="AC14" s="512" t="s">
        <v>12</v>
      </c>
      <c r="AD14" s="485"/>
      <c r="AE14" s="485"/>
      <c r="AF14" s="485"/>
      <c r="AG14" s="485"/>
      <c r="AH14" s="485"/>
      <c r="AI14" s="485"/>
      <c r="AJ14" s="486"/>
      <c r="AK14" s="512" t="s">
        <v>13</v>
      </c>
      <c r="AL14" s="485"/>
      <c r="AM14" s="485"/>
      <c r="AN14" s="485"/>
      <c r="AO14" s="485"/>
      <c r="AP14" s="485"/>
      <c r="AQ14" s="485"/>
      <c r="AR14" s="486"/>
      <c r="AS14" s="512" t="s">
        <v>14</v>
      </c>
      <c r="AT14" s="485"/>
      <c r="AU14" s="485"/>
      <c r="AV14" s="485"/>
      <c r="AW14" s="485"/>
      <c r="AX14" s="485"/>
      <c r="AY14" s="485"/>
      <c r="AZ14" s="485"/>
    </row>
    <row r="15" spans="1:53">
      <c r="A15" s="73"/>
      <c r="B15" s="502" t="s">
        <v>161</v>
      </c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90"/>
      <c r="Z15" s="477" t="s">
        <v>41</v>
      </c>
      <c r="AA15" s="478"/>
      <c r="AB15" s="478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  <c r="AR15" s="557"/>
      <c r="AS15" s="557"/>
      <c r="AT15" s="557"/>
      <c r="AU15" s="557"/>
      <c r="AV15" s="557"/>
      <c r="AW15" s="557"/>
      <c r="AX15" s="557"/>
      <c r="AY15" s="557"/>
      <c r="AZ15" s="557"/>
    </row>
    <row r="16" spans="1:53">
      <c r="A16" s="68"/>
      <c r="B16" s="502" t="s">
        <v>141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4"/>
      <c r="Z16" s="505" t="s">
        <v>43</v>
      </c>
      <c r="AA16" s="506"/>
      <c r="AB16" s="507"/>
      <c r="AC16" s="557"/>
      <c r="AD16" s="557"/>
      <c r="AE16" s="557"/>
      <c r="AF16" s="557"/>
      <c r="AG16" s="557"/>
      <c r="AH16" s="557"/>
      <c r="AI16" s="557"/>
      <c r="AJ16" s="557"/>
      <c r="AK16" s="557"/>
      <c r="AL16" s="557"/>
      <c r="AM16" s="557"/>
      <c r="AN16" s="557"/>
      <c r="AO16" s="557"/>
      <c r="AP16" s="557"/>
      <c r="AQ16" s="557"/>
      <c r="AR16" s="557"/>
      <c r="AS16" s="557"/>
      <c r="AT16" s="557"/>
      <c r="AU16" s="557"/>
      <c r="AV16" s="557"/>
      <c r="AW16" s="557"/>
      <c r="AX16" s="557"/>
      <c r="AY16" s="557"/>
      <c r="AZ16" s="558"/>
    </row>
    <row r="17" spans="1:52">
      <c r="A17" s="68"/>
      <c r="B17" s="587" t="s">
        <v>142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9"/>
      <c r="Z17" s="505" t="s">
        <v>44</v>
      </c>
      <c r="AA17" s="506"/>
      <c r="AB17" s="50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  <c r="AO17" s="557"/>
      <c r="AP17" s="557"/>
      <c r="AQ17" s="557"/>
      <c r="AR17" s="557"/>
      <c r="AS17" s="557"/>
      <c r="AT17" s="557"/>
      <c r="AU17" s="557"/>
      <c r="AV17" s="557"/>
      <c r="AW17" s="557"/>
      <c r="AX17" s="557"/>
      <c r="AY17" s="557"/>
      <c r="AZ17" s="558"/>
    </row>
    <row r="18" spans="1:52">
      <c r="A18" s="104"/>
      <c r="B18" s="502" t="s">
        <v>143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4"/>
      <c r="Z18" s="505" t="s">
        <v>45</v>
      </c>
      <c r="AA18" s="506"/>
      <c r="AB18" s="50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8"/>
    </row>
    <row r="19" spans="1:52">
      <c r="A19" s="68"/>
      <c r="B19" s="502" t="s">
        <v>54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4"/>
      <c r="Z19" s="472" t="s">
        <v>48</v>
      </c>
      <c r="AA19" s="473"/>
      <c r="AB19" s="473"/>
      <c r="AC19" s="583"/>
      <c r="AD19" s="584"/>
      <c r="AE19" s="584"/>
      <c r="AF19" s="584"/>
      <c r="AG19" s="584"/>
      <c r="AH19" s="584"/>
      <c r="AI19" s="584"/>
      <c r="AJ19" s="585"/>
      <c r="AK19" s="583"/>
      <c r="AL19" s="584"/>
      <c r="AM19" s="584"/>
      <c r="AN19" s="584"/>
      <c r="AO19" s="584"/>
      <c r="AP19" s="584"/>
      <c r="AQ19" s="584"/>
      <c r="AR19" s="585"/>
      <c r="AS19" s="583"/>
      <c r="AT19" s="584"/>
      <c r="AU19" s="584"/>
      <c r="AV19" s="584"/>
      <c r="AW19" s="584"/>
      <c r="AX19" s="584"/>
      <c r="AY19" s="584"/>
      <c r="AZ19" s="586"/>
    </row>
    <row r="20" spans="1:52" ht="15.75" thickBot="1">
      <c r="A20" s="71"/>
      <c r="B20" s="419" t="s">
        <v>32</v>
      </c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1"/>
      <c r="Z20" s="495" t="s">
        <v>49</v>
      </c>
      <c r="AA20" s="496"/>
      <c r="AB20" s="497"/>
      <c r="AC20" s="579"/>
      <c r="AD20" s="580"/>
      <c r="AE20" s="580"/>
      <c r="AF20" s="580"/>
      <c r="AG20" s="580"/>
      <c r="AH20" s="580"/>
      <c r="AI20" s="580"/>
      <c r="AJ20" s="581"/>
      <c r="AK20" s="579"/>
      <c r="AL20" s="580"/>
      <c r="AM20" s="580"/>
      <c r="AN20" s="580"/>
      <c r="AO20" s="580"/>
      <c r="AP20" s="580"/>
      <c r="AQ20" s="580"/>
      <c r="AR20" s="581"/>
      <c r="AS20" s="579"/>
      <c r="AT20" s="580"/>
      <c r="AU20" s="580"/>
      <c r="AV20" s="580"/>
      <c r="AW20" s="580"/>
      <c r="AX20" s="580"/>
      <c r="AY20" s="580"/>
      <c r="AZ20" s="582"/>
    </row>
    <row r="21" spans="1:52">
      <c r="A21" s="71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</row>
    <row r="22" spans="1:52">
      <c r="A22" s="68"/>
      <c r="B22" s="402" t="s">
        <v>59</v>
      </c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  <c r="AJ22" s="402"/>
      <c r="AK22" s="402"/>
      <c r="AL22" s="402"/>
      <c r="AM22" s="402"/>
      <c r="AN22" s="402"/>
      <c r="AO22" s="402"/>
      <c r="AP22" s="402"/>
      <c r="AQ22" s="402"/>
      <c r="AR22" s="402"/>
      <c r="AS22" s="402"/>
      <c r="AT22" s="402"/>
      <c r="AU22" s="402"/>
      <c r="AV22" s="402"/>
      <c r="AW22" s="402"/>
      <c r="AX22" s="402"/>
      <c r="AY22" s="402"/>
      <c r="AZ22" s="402"/>
    </row>
    <row r="23" spans="1:52">
      <c r="A23" s="68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</row>
    <row r="24" spans="1:52" s="58" customFormat="1" ht="12.75">
      <c r="A24" s="101"/>
      <c r="B24" s="398" t="s">
        <v>4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 t="s">
        <v>37</v>
      </c>
      <c r="X24" s="405"/>
      <c r="Y24" s="405"/>
      <c r="Z24" s="403" t="s">
        <v>34</v>
      </c>
      <c r="AA24" s="403"/>
      <c r="AB24" s="490"/>
      <c r="AC24" s="396" t="s">
        <v>6</v>
      </c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7"/>
      <c r="AU24" s="397"/>
      <c r="AV24" s="397"/>
      <c r="AW24" s="397"/>
      <c r="AX24" s="397"/>
      <c r="AY24" s="397"/>
      <c r="AZ24" s="397"/>
    </row>
    <row r="25" spans="1:52" s="58" customFormat="1" ht="12.75">
      <c r="A25" s="101"/>
      <c r="B25" s="398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91"/>
      <c r="AA25" s="491"/>
      <c r="AB25" s="492"/>
      <c r="AC25" s="400" t="s">
        <v>242</v>
      </c>
      <c r="AD25" s="403"/>
      <c r="AE25" s="403"/>
      <c r="AF25" s="403"/>
      <c r="AG25" s="403"/>
      <c r="AH25" s="403"/>
      <c r="AI25" s="403"/>
      <c r="AJ25" s="490"/>
      <c r="AK25" s="405" t="s">
        <v>243</v>
      </c>
      <c r="AL25" s="405"/>
      <c r="AM25" s="405"/>
      <c r="AN25" s="405"/>
      <c r="AO25" s="405"/>
      <c r="AP25" s="405"/>
      <c r="AQ25" s="405"/>
      <c r="AR25" s="405"/>
      <c r="AS25" s="403" t="s">
        <v>244</v>
      </c>
      <c r="AT25" s="403"/>
      <c r="AU25" s="403"/>
      <c r="AV25" s="403"/>
      <c r="AW25" s="403"/>
      <c r="AX25" s="403"/>
      <c r="AY25" s="403"/>
      <c r="AZ25" s="403"/>
    </row>
    <row r="26" spans="1:52" s="58" customFormat="1" ht="26.25" customHeight="1">
      <c r="A26" s="101"/>
      <c r="B26" s="398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4"/>
      <c r="AA26" s="404"/>
      <c r="AB26" s="493"/>
      <c r="AC26" s="494"/>
      <c r="AD26" s="404"/>
      <c r="AE26" s="404"/>
      <c r="AF26" s="404"/>
      <c r="AG26" s="404"/>
      <c r="AH26" s="404"/>
      <c r="AI26" s="404"/>
      <c r="AJ26" s="493"/>
      <c r="AK26" s="405"/>
      <c r="AL26" s="405"/>
      <c r="AM26" s="405"/>
      <c r="AN26" s="405"/>
      <c r="AO26" s="405"/>
      <c r="AP26" s="405"/>
      <c r="AQ26" s="405"/>
      <c r="AR26" s="405"/>
      <c r="AS26" s="404"/>
      <c r="AT26" s="404"/>
      <c r="AU26" s="404"/>
      <c r="AV26" s="404"/>
      <c r="AW26" s="404"/>
      <c r="AX26" s="404"/>
      <c r="AY26" s="404"/>
      <c r="AZ26" s="404"/>
    </row>
    <row r="27" spans="1:52" s="58" customFormat="1" ht="13.5" thickBot="1">
      <c r="A27" s="102"/>
      <c r="B27" s="483">
        <v>1</v>
      </c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 t="s">
        <v>36</v>
      </c>
      <c r="X27" s="484"/>
      <c r="Y27" s="484"/>
      <c r="Z27" s="485" t="s">
        <v>12</v>
      </c>
      <c r="AA27" s="485"/>
      <c r="AB27" s="486"/>
      <c r="AC27" s="487" t="s">
        <v>13</v>
      </c>
      <c r="AD27" s="488"/>
      <c r="AE27" s="488"/>
      <c r="AF27" s="488"/>
      <c r="AG27" s="488"/>
      <c r="AH27" s="488"/>
      <c r="AI27" s="488"/>
      <c r="AJ27" s="489"/>
      <c r="AK27" s="487" t="s">
        <v>14</v>
      </c>
      <c r="AL27" s="488"/>
      <c r="AM27" s="488"/>
      <c r="AN27" s="488"/>
      <c r="AO27" s="488"/>
      <c r="AP27" s="488"/>
      <c r="AQ27" s="488"/>
      <c r="AR27" s="489"/>
      <c r="AS27" s="487" t="s">
        <v>15</v>
      </c>
      <c r="AT27" s="488"/>
      <c r="AU27" s="488"/>
      <c r="AV27" s="488"/>
      <c r="AW27" s="488"/>
      <c r="AX27" s="488"/>
      <c r="AY27" s="488"/>
      <c r="AZ27" s="488"/>
    </row>
    <row r="28" spans="1:52">
      <c r="A28" s="73"/>
      <c r="B28" s="460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 t="s">
        <v>241</v>
      </c>
      <c r="X28" s="461"/>
      <c r="Y28" s="462"/>
      <c r="Z28" s="477" t="s">
        <v>22</v>
      </c>
      <c r="AA28" s="478"/>
      <c r="AB28" s="478"/>
      <c r="AC28" s="575"/>
      <c r="AD28" s="576"/>
      <c r="AE28" s="576"/>
      <c r="AF28" s="576"/>
      <c r="AG28" s="576"/>
      <c r="AH28" s="576"/>
      <c r="AI28" s="576"/>
      <c r="AJ28" s="577"/>
      <c r="AK28" s="575"/>
      <c r="AL28" s="576"/>
      <c r="AM28" s="576"/>
      <c r="AN28" s="576"/>
      <c r="AO28" s="576"/>
      <c r="AP28" s="576"/>
      <c r="AQ28" s="576"/>
      <c r="AR28" s="577"/>
      <c r="AS28" s="575"/>
      <c r="AT28" s="576"/>
      <c r="AU28" s="576"/>
      <c r="AV28" s="576"/>
      <c r="AW28" s="576"/>
      <c r="AX28" s="576"/>
      <c r="AY28" s="576"/>
      <c r="AZ28" s="578"/>
    </row>
    <row r="29" spans="1:52">
      <c r="A29" s="68"/>
      <c r="B29" s="470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471"/>
      <c r="Z29" s="472" t="s">
        <v>23</v>
      </c>
      <c r="AA29" s="473"/>
      <c r="AB29" s="474"/>
      <c r="AC29" s="571"/>
      <c r="AD29" s="572"/>
      <c r="AE29" s="572"/>
      <c r="AF29" s="572"/>
      <c r="AG29" s="572"/>
      <c r="AH29" s="572"/>
      <c r="AI29" s="572"/>
      <c r="AJ29" s="573"/>
      <c r="AK29" s="571"/>
      <c r="AL29" s="572"/>
      <c r="AM29" s="572"/>
      <c r="AN29" s="572"/>
      <c r="AO29" s="572"/>
      <c r="AP29" s="572"/>
      <c r="AQ29" s="572"/>
      <c r="AR29" s="573"/>
      <c r="AS29" s="571"/>
      <c r="AT29" s="572"/>
      <c r="AU29" s="572"/>
      <c r="AV29" s="572"/>
      <c r="AW29" s="572"/>
      <c r="AX29" s="572"/>
      <c r="AY29" s="572"/>
      <c r="AZ29" s="574"/>
    </row>
    <row r="30" spans="1:52" ht="15.75" thickBot="1">
      <c r="A30" s="68"/>
      <c r="B30" s="460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2"/>
      <c r="Z30" s="463" t="s">
        <v>24</v>
      </c>
      <c r="AA30" s="464"/>
      <c r="AB30" s="465"/>
      <c r="AC30" s="567"/>
      <c r="AD30" s="568"/>
      <c r="AE30" s="568"/>
      <c r="AF30" s="568"/>
      <c r="AG30" s="568"/>
      <c r="AH30" s="568"/>
      <c r="AI30" s="568"/>
      <c r="AJ30" s="569"/>
      <c r="AK30" s="567"/>
      <c r="AL30" s="568"/>
      <c r="AM30" s="568"/>
      <c r="AN30" s="568"/>
      <c r="AO30" s="568"/>
      <c r="AP30" s="568"/>
      <c r="AQ30" s="568"/>
      <c r="AR30" s="569"/>
      <c r="AS30" s="567"/>
      <c r="AT30" s="568"/>
      <c r="AU30" s="568"/>
      <c r="AV30" s="568"/>
      <c r="AW30" s="568"/>
      <c r="AX30" s="568"/>
      <c r="AY30" s="568"/>
      <c r="AZ30" s="570"/>
    </row>
    <row r="31" spans="1:52">
      <c r="A31" s="68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76"/>
      <c r="Q31" s="75"/>
      <c r="R31" s="75"/>
      <c r="S31" s="75"/>
      <c r="T31" s="75"/>
      <c r="U31" s="75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78"/>
      <c r="AJ31" s="78"/>
      <c r="AK31" s="78"/>
      <c r="AL31" s="78"/>
      <c r="AM31" s="78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</row>
    <row r="32" spans="1:52" ht="30.75" customHeight="1">
      <c r="A32" s="79"/>
      <c r="B32" s="449" t="s">
        <v>66</v>
      </c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449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49"/>
      <c r="AK32" s="449"/>
      <c r="AL32" s="449"/>
      <c r="AM32" s="449"/>
      <c r="AN32" s="449"/>
      <c r="AO32" s="449"/>
      <c r="AP32" s="449"/>
      <c r="AQ32" s="449"/>
      <c r="AR32" s="449"/>
      <c r="AS32" s="449"/>
      <c r="AT32" s="449"/>
      <c r="AU32" s="449"/>
      <c r="AV32" s="449"/>
      <c r="AW32" s="449"/>
      <c r="AX32" s="449"/>
      <c r="AY32" s="449"/>
      <c r="AZ32" s="449"/>
    </row>
    <row r="33" spans="1:52">
      <c r="A33" s="71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</row>
    <row r="34" spans="1:52">
      <c r="A34" s="71"/>
      <c r="B34" s="402" t="s">
        <v>144</v>
      </c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</row>
    <row r="35" spans="1:5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</row>
    <row r="36" spans="1:52" s="58" customFormat="1" ht="12.75">
      <c r="A36" s="101"/>
      <c r="B36" s="403" t="s">
        <v>145</v>
      </c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90"/>
      <c r="Z36" s="400" t="s">
        <v>34</v>
      </c>
      <c r="AA36" s="403"/>
      <c r="AB36" s="490"/>
      <c r="AC36" s="396" t="s">
        <v>6</v>
      </c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</row>
    <row r="37" spans="1:52" s="58" customFormat="1" ht="12.75">
      <c r="A37" s="101"/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2"/>
      <c r="Z37" s="516"/>
      <c r="AA37" s="491"/>
      <c r="AB37" s="492"/>
      <c r="AC37" s="400" t="s">
        <v>242</v>
      </c>
      <c r="AD37" s="403"/>
      <c r="AE37" s="403"/>
      <c r="AF37" s="403"/>
      <c r="AG37" s="403"/>
      <c r="AH37" s="403"/>
      <c r="AI37" s="403"/>
      <c r="AJ37" s="490"/>
      <c r="AK37" s="405" t="s">
        <v>243</v>
      </c>
      <c r="AL37" s="405"/>
      <c r="AM37" s="405"/>
      <c r="AN37" s="405"/>
      <c r="AO37" s="405"/>
      <c r="AP37" s="405"/>
      <c r="AQ37" s="405"/>
      <c r="AR37" s="405"/>
      <c r="AS37" s="403" t="s">
        <v>244</v>
      </c>
      <c r="AT37" s="403"/>
      <c r="AU37" s="403"/>
      <c r="AV37" s="403"/>
      <c r="AW37" s="403"/>
      <c r="AX37" s="403"/>
      <c r="AY37" s="403"/>
      <c r="AZ37" s="403"/>
    </row>
    <row r="38" spans="1:52" s="58" customFormat="1" ht="27.75" customHeight="1">
      <c r="A38" s="101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93"/>
      <c r="Z38" s="494"/>
      <c r="AA38" s="404"/>
      <c r="AB38" s="493"/>
      <c r="AC38" s="494"/>
      <c r="AD38" s="404"/>
      <c r="AE38" s="404"/>
      <c r="AF38" s="404"/>
      <c r="AG38" s="404"/>
      <c r="AH38" s="404"/>
      <c r="AI38" s="404"/>
      <c r="AJ38" s="493"/>
      <c r="AK38" s="405"/>
      <c r="AL38" s="405"/>
      <c r="AM38" s="405"/>
      <c r="AN38" s="405"/>
      <c r="AO38" s="405"/>
      <c r="AP38" s="405"/>
      <c r="AQ38" s="405"/>
      <c r="AR38" s="405"/>
      <c r="AS38" s="404"/>
      <c r="AT38" s="404"/>
      <c r="AU38" s="404"/>
      <c r="AV38" s="404"/>
      <c r="AW38" s="404"/>
      <c r="AX38" s="404"/>
      <c r="AY38" s="404"/>
      <c r="AZ38" s="404"/>
    </row>
    <row r="39" spans="1:52" s="58" customFormat="1" ht="13.5" thickBot="1">
      <c r="A39" s="102"/>
      <c r="B39" s="485">
        <v>1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85"/>
      <c r="U39" s="485"/>
      <c r="V39" s="485"/>
      <c r="W39" s="485"/>
      <c r="X39" s="485"/>
      <c r="Y39" s="486"/>
      <c r="Z39" s="512" t="s">
        <v>36</v>
      </c>
      <c r="AA39" s="485"/>
      <c r="AB39" s="486"/>
      <c r="AC39" s="512" t="s">
        <v>12</v>
      </c>
      <c r="AD39" s="485"/>
      <c r="AE39" s="485"/>
      <c r="AF39" s="485"/>
      <c r="AG39" s="485"/>
      <c r="AH39" s="485"/>
      <c r="AI39" s="485"/>
      <c r="AJ39" s="486"/>
      <c r="AK39" s="512" t="s">
        <v>13</v>
      </c>
      <c r="AL39" s="485"/>
      <c r="AM39" s="485"/>
      <c r="AN39" s="485"/>
      <c r="AO39" s="485"/>
      <c r="AP39" s="485"/>
      <c r="AQ39" s="485"/>
      <c r="AR39" s="486"/>
      <c r="AS39" s="512" t="s">
        <v>14</v>
      </c>
      <c r="AT39" s="485"/>
      <c r="AU39" s="485"/>
      <c r="AV39" s="485"/>
      <c r="AW39" s="485"/>
      <c r="AX39" s="485"/>
      <c r="AY39" s="485"/>
      <c r="AZ39" s="485"/>
    </row>
    <row r="40" spans="1:52">
      <c r="A40" s="73"/>
      <c r="B40" s="562"/>
      <c r="C40" s="563"/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4"/>
      <c r="Z40" s="477" t="s">
        <v>22</v>
      </c>
      <c r="AA40" s="478"/>
      <c r="AB40" s="478"/>
      <c r="AC40" s="565"/>
      <c r="AD40" s="565"/>
      <c r="AE40" s="565"/>
      <c r="AF40" s="565"/>
      <c r="AG40" s="565"/>
      <c r="AH40" s="565"/>
      <c r="AI40" s="565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565"/>
      <c r="AW40" s="565"/>
      <c r="AX40" s="565"/>
      <c r="AY40" s="565"/>
      <c r="AZ40" s="566"/>
    </row>
    <row r="41" spans="1:52">
      <c r="A41" s="68"/>
      <c r="B41" s="556"/>
      <c r="C41" s="556"/>
      <c r="D41" s="556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556"/>
      <c r="P41" s="556"/>
      <c r="Q41" s="556"/>
      <c r="R41" s="556"/>
      <c r="S41" s="556"/>
      <c r="T41" s="556"/>
      <c r="U41" s="556"/>
      <c r="V41" s="556"/>
      <c r="W41" s="556"/>
      <c r="X41" s="556"/>
      <c r="Y41" s="556"/>
      <c r="Z41" s="472" t="s">
        <v>23</v>
      </c>
      <c r="AA41" s="473"/>
      <c r="AB41" s="474"/>
      <c r="AC41" s="557"/>
      <c r="AD41" s="557"/>
      <c r="AE41" s="557"/>
      <c r="AF41" s="557"/>
      <c r="AG41" s="557"/>
      <c r="AH41" s="557"/>
      <c r="AI41" s="557"/>
      <c r="AJ41" s="557"/>
      <c r="AK41" s="557"/>
      <c r="AL41" s="557"/>
      <c r="AM41" s="557"/>
      <c r="AN41" s="557"/>
      <c r="AO41" s="557"/>
      <c r="AP41" s="557"/>
      <c r="AQ41" s="557"/>
      <c r="AR41" s="557"/>
      <c r="AS41" s="557"/>
      <c r="AT41" s="557"/>
      <c r="AU41" s="557"/>
      <c r="AV41" s="557"/>
      <c r="AW41" s="557"/>
      <c r="AX41" s="557"/>
      <c r="AY41" s="557"/>
      <c r="AZ41" s="558"/>
    </row>
    <row r="42" spans="1:52">
      <c r="A42" s="68"/>
      <c r="B42" s="559"/>
      <c r="C42" s="560"/>
      <c r="D42" s="560"/>
      <c r="E42" s="560"/>
      <c r="F42" s="560"/>
      <c r="G42" s="560"/>
      <c r="H42" s="560"/>
      <c r="I42" s="560"/>
      <c r="J42" s="560"/>
      <c r="K42" s="560"/>
      <c r="L42" s="560"/>
      <c r="M42" s="560"/>
      <c r="N42" s="560"/>
      <c r="O42" s="560"/>
      <c r="P42" s="560"/>
      <c r="Q42" s="560"/>
      <c r="R42" s="560"/>
      <c r="S42" s="560"/>
      <c r="T42" s="560"/>
      <c r="U42" s="560"/>
      <c r="V42" s="560"/>
      <c r="W42" s="560"/>
      <c r="X42" s="560"/>
      <c r="Y42" s="561"/>
      <c r="Z42" s="505" t="s">
        <v>24</v>
      </c>
      <c r="AA42" s="506"/>
      <c r="AB42" s="507"/>
      <c r="AC42" s="557"/>
      <c r="AD42" s="557"/>
      <c r="AE42" s="557"/>
      <c r="AF42" s="557"/>
      <c r="AG42" s="557"/>
      <c r="AH42" s="557"/>
      <c r="AI42" s="557"/>
      <c r="AJ42" s="557"/>
      <c r="AK42" s="557"/>
      <c r="AL42" s="557"/>
      <c r="AM42" s="557"/>
      <c r="AN42" s="557"/>
      <c r="AO42" s="557"/>
      <c r="AP42" s="557"/>
      <c r="AQ42" s="557"/>
      <c r="AR42" s="557"/>
      <c r="AS42" s="557"/>
      <c r="AT42" s="557"/>
      <c r="AU42" s="557"/>
      <c r="AV42" s="557"/>
      <c r="AW42" s="557"/>
      <c r="AX42" s="557"/>
      <c r="AY42" s="557"/>
      <c r="AZ42" s="558"/>
    </row>
    <row r="43" spans="1:52" ht="15.75" thickBot="1">
      <c r="A43" s="68"/>
      <c r="B43" s="552" t="s">
        <v>32</v>
      </c>
      <c r="C43" s="553"/>
      <c r="D43" s="553"/>
      <c r="E43" s="553"/>
      <c r="F43" s="553"/>
      <c r="G43" s="553"/>
      <c r="H43" s="553"/>
      <c r="I43" s="553"/>
      <c r="J43" s="553"/>
      <c r="K43" s="553"/>
      <c r="L43" s="553"/>
      <c r="M43" s="553"/>
      <c r="N43" s="553"/>
      <c r="O43" s="553"/>
      <c r="P43" s="553"/>
      <c r="Q43" s="553"/>
      <c r="R43" s="553"/>
      <c r="S43" s="553"/>
      <c r="T43" s="553"/>
      <c r="U43" s="553"/>
      <c r="V43" s="553"/>
      <c r="W43" s="553"/>
      <c r="X43" s="553"/>
      <c r="Y43" s="554"/>
      <c r="Z43" s="463" t="s">
        <v>49</v>
      </c>
      <c r="AA43" s="464"/>
      <c r="AB43" s="465"/>
      <c r="AC43" s="555"/>
      <c r="AD43" s="555"/>
      <c r="AE43" s="555"/>
      <c r="AF43" s="555"/>
      <c r="AG43" s="555"/>
      <c r="AH43" s="555"/>
      <c r="AI43" s="555"/>
      <c r="AJ43" s="555"/>
      <c r="AK43" s="555"/>
      <c r="AL43" s="555"/>
      <c r="AM43" s="555"/>
      <c r="AN43" s="555"/>
      <c r="AO43" s="555"/>
      <c r="AP43" s="555"/>
      <c r="AQ43" s="555"/>
      <c r="AR43" s="555"/>
      <c r="AS43" s="555"/>
      <c r="AT43" s="555"/>
      <c r="AU43" s="555"/>
      <c r="AV43" s="555"/>
      <c r="AW43" s="555"/>
      <c r="AX43" s="555"/>
      <c r="AY43" s="555"/>
      <c r="AZ43" s="555"/>
    </row>
    <row r="44" spans="1:52">
      <c r="A44" s="71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</row>
    <row r="45" spans="1:52">
      <c r="A45" s="71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</row>
    <row r="46" spans="1:52" s="58" customFormat="1" ht="12.75">
      <c r="A46" s="103"/>
      <c r="B46" s="403" t="s">
        <v>145</v>
      </c>
      <c r="C46" s="403"/>
      <c r="D46" s="403"/>
      <c r="E46" s="490"/>
      <c r="F46" s="396" t="s">
        <v>146</v>
      </c>
      <c r="G46" s="397"/>
      <c r="H46" s="397"/>
      <c r="I46" s="397"/>
      <c r="J46" s="397"/>
      <c r="K46" s="397"/>
      <c r="L46" s="397"/>
      <c r="M46" s="398"/>
      <c r="N46" s="396" t="s">
        <v>147</v>
      </c>
      <c r="O46" s="397"/>
      <c r="P46" s="397"/>
      <c r="Q46" s="397"/>
      <c r="R46" s="397"/>
      <c r="S46" s="397"/>
      <c r="T46" s="398"/>
      <c r="U46" s="400" t="s">
        <v>148</v>
      </c>
      <c r="V46" s="403"/>
      <c r="W46" s="490"/>
      <c r="X46" s="400" t="s">
        <v>149</v>
      </c>
      <c r="Y46" s="403"/>
      <c r="Z46" s="403"/>
      <c r="AA46" s="490"/>
      <c r="AB46" s="400" t="s">
        <v>150</v>
      </c>
      <c r="AC46" s="403"/>
      <c r="AD46" s="490"/>
      <c r="AE46" s="400" t="s">
        <v>151</v>
      </c>
      <c r="AF46" s="403"/>
      <c r="AG46" s="403"/>
      <c r="AH46" s="490"/>
      <c r="AI46" s="396" t="s">
        <v>152</v>
      </c>
      <c r="AJ46" s="397"/>
      <c r="AK46" s="397"/>
      <c r="AL46" s="397"/>
      <c r="AM46" s="397"/>
      <c r="AN46" s="397"/>
      <c r="AO46" s="397"/>
      <c r="AP46" s="398"/>
      <c r="AQ46" s="400" t="s">
        <v>153</v>
      </c>
      <c r="AR46" s="403"/>
      <c r="AS46" s="490"/>
      <c r="AT46" s="400" t="s">
        <v>5</v>
      </c>
      <c r="AU46" s="490"/>
      <c r="AV46" s="400" t="s">
        <v>154</v>
      </c>
      <c r="AW46" s="403"/>
      <c r="AX46" s="403"/>
      <c r="AY46" s="403"/>
      <c r="AZ46" s="403"/>
    </row>
    <row r="47" spans="1:52" s="58" customFormat="1" ht="90.75" customHeight="1">
      <c r="A47" s="103"/>
      <c r="B47" s="404"/>
      <c r="C47" s="404"/>
      <c r="D47" s="404"/>
      <c r="E47" s="493"/>
      <c r="F47" s="396" t="s">
        <v>7</v>
      </c>
      <c r="G47" s="397"/>
      <c r="H47" s="397"/>
      <c r="I47" s="397"/>
      <c r="J47" s="405" t="s">
        <v>155</v>
      </c>
      <c r="K47" s="405"/>
      <c r="L47" s="405"/>
      <c r="M47" s="405"/>
      <c r="N47" s="396" t="s">
        <v>156</v>
      </c>
      <c r="O47" s="397"/>
      <c r="P47" s="398"/>
      <c r="Q47" s="396" t="s">
        <v>157</v>
      </c>
      <c r="R47" s="397"/>
      <c r="S47" s="397"/>
      <c r="T47" s="398"/>
      <c r="U47" s="494"/>
      <c r="V47" s="404"/>
      <c r="W47" s="493"/>
      <c r="X47" s="494"/>
      <c r="Y47" s="404"/>
      <c r="Z47" s="404"/>
      <c r="AA47" s="493"/>
      <c r="AB47" s="494"/>
      <c r="AC47" s="404"/>
      <c r="AD47" s="493"/>
      <c r="AE47" s="494"/>
      <c r="AF47" s="404"/>
      <c r="AG47" s="404"/>
      <c r="AH47" s="493"/>
      <c r="AI47" s="396" t="s">
        <v>158</v>
      </c>
      <c r="AJ47" s="397"/>
      <c r="AK47" s="397"/>
      <c r="AL47" s="398"/>
      <c r="AM47" s="396" t="s">
        <v>159</v>
      </c>
      <c r="AN47" s="397"/>
      <c r="AO47" s="397"/>
      <c r="AP47" s="398"/>
      <c r="AQ47" s="494"/>
      <c r="AR47" s="404"/>
      <c r="AS47" s="493"/>
      <c r="AT47" s="494"/>
      <c r="AU47" s="493"/>
      <c r="AV47" s="494"/>
      <c r="AW47" s="404"/>
      <c r="AX47" s="404"/>
      <c r="AY47" s="404"/>
      <c r="AZ47" s="404"/>
    </row>
    <row r="48" spans="1:52" s="58" customFormat="1" ht="13.5" thickBot="1">
      <c r="A48" s="103"/>
      <c r="B48" s="548">
        <v>1</v>
      </c>
      <c r="C48" s="548"/>
      <c r="D48" s="548"/>
      <c r="E48" s="551"/>
      <c r="F48" s="547">
        <v>2</v>
      </c>
      <c r="G48" s="548"/>
      <c r="H48" s="548"/>
      <c r="I48" s="551"/>
      <c r="J48" s="547">
        <v>3</v>
      </c>
      <c r="K48" s="548"/>
      <c r="L48" s="548"/>
      <c r="M48" s="551"/>
      <c r="N48" s="547">
        <v>4</v>
      </c>
      <c r="O48" s="548"/>
      <c r="P48" s="551"/>
      <c r="Q48" s="547">
        <v>5</v>
      </c>
      <c r="R48" s="548"/>
      <c r="S48" s="548"/>
      <c r="T48" s="551"/>
      <c r="U48" s="547">
        <v>6</v>
      </c>
      <c r="V48" s="548"/>
      <c r="W48" s="551"/>
      <c r="X48" s="547">
        <v>7</v>
      </c>
      <c r="Y48" s="548"/>
      <c r="Z48" s="548"/>
      <c r="AA48" s="551"/>
      <c r="AB48" s="547">
        <v>8</v>
      </c>
      <c r="AC48" s="548"/>
      <c r="AD48" s="551"/>
      <c r="AE48" s="547">
        <v>9</v>
      </c>
      <c r="AF48" s="548"/>
      <c r="AG48" s="548"/>
      <c r="AH48" s="551"/>
      <c r="AI48" s="547">
        <v>10</v>
      </c>
      <c r="AJ48" s="548"/>
      <c r="AK48" s="548"/>
      <c r="AL48" s="551"/>
      <c r="AM48" s="547">
        <v>11</v>
      </c>
      <c r="AN48" s="548"/>
      <c r="AO48" s="548"/>
      <c r="AP48" s="551"/>
      <c r="AQ48" s="547">
        <v>12</v>
      </c>
      <c r="AR48" s="548"/>
      <c r="AS48" s="551"/>
      <c r="AT48" s="547">
        <v>13</v>
      </c>
      <c r="AU48" s="551"/>
      <c r="AV48" s="547">
        <v>14</v>
      </c>
      <c r="AW48" s="548"/>
      <c r="AX48" s="548"/>
      <c r="AY48" s="548"/>
      <c r="AZ48" s="548"/>
    </row>
    <row r="49" spans="1:52">
      <c r="A49" s="105"/>
      <c r="B49" s="549"/>
      <c r="C49" s="549"/>
      <c r="D49" s="549"/>
      <c r="E49" s="550"/>
      <c r="F49" s="527"/>
      <c r="G49" s="528"/>
      <c r="H49" s="528"/>
      <c r="I49" s="529"/>
      <c r="J49" s="527"/>
      <c r="K49" s="528"/>
      <c r="L49" s="528"/>
      <c r="M49" s="529"/>
      <c r="N49" s="527"/>
      <c r="O49" s="528"/>
      <c r="P49" s="529"/>
      <c r="Q49" s="527"/>
      <c r="R49" s="528"/>
      <c r="S49" s="528"/>
      <c r="T49" s="529"/>
      <c r="U49" s="527"/>
      <c r="V49" s="528"/>
      <c r="W49" s="529"/>
      <c r="X49" s="527"/>
      <c r="Y49" s="528"/>
      <c r="Z49" s="528"/>
      <c r="AA49" s="529"/>
      <c r="AB49" s="527"/>
      <c r="AC49" s="528"/>
      <c r="AD49" s="529"/>
      <c r="AE49" s="527"/>
      <c r="AF49" s="528"/>
      <c r="AG49" s="528"/>
      <c r="AH49" s="529"/>
      <c r="AI49" s="527"/>
      <c r="AJ49" s="528"/>
      <c r="AK49" s="528"/>
      <c r="AL49" s="529"/>
      <c r="AM49" s="527"/>
      <c r="AN49" s="528"/>
      <c r="AO49" s="528"/>
      <c r="AP49" s="529"/>
      <c r="AQ49" s="527"/>
      <c r="AR49" s="528"/>
      <c r="AS49" s="529"/>
      <c r="AT49" s="530" t="s">
        <v>22</v>
      </c>
      <c r="AU49" s="531"/>
      <c r="AV49" s="532">
        <f>AE49-AM49+AQ49</f>
        <v>0</v>
      </c>
      <c r="AW49" s="533"/>
      <c r="AX49" s="533"/>
      <c r="AY49" s="533"/>
      <c r="AZ49" s="534"/>
    </row>
    <row r="50" spans="1:52">
      <c r="A50" s="105"/>
      <c r="B50" s="385"/>
      <c r="C50" s="385"/>
      <c r="D50" s="385"/>
      <c r="E50" s="386"/>
      <c r="F50" s="523"/>
      <c r="G50" s="524"/>
      <c r="H50" s="524"/>
      <c r="I50" s="526"/>
      <c r="J50" s="523"/>
      <c r="K50" s="524"/>
      <c r="L50" s="524"/>
      <c r="M50" s="526"/>
      <c r="N50" s="523"/>
      <c r="O50" s="524"/>
      <c r="P50" s="526"/>
      <c r="Q50" s="523"/>
      <c r="R50" s="524"/>
      <c r="S50" s="524"/>
      <c r="T50" s="526"/>
      <c r="U50" s="523"/>
      <c r="V50" s="524"/>
      <c r="W50" s="526"/>
      <c r="X50" s="523"/>
      <c r="Y50" s="524"/>
      <c r="Z50" s="524"/>
      <c r="AA50" s="526"/>
      <c r="AB50" s="523"/>
      <c r="AC50" s="524"/>
      <c r="AD50" s="526"/>
      <c r="AE50" s="523"/>
      <c r="AF50" s="524"/>
      <c r="AG50" s="524"/>
      <c r="AH50" s="526"/>
      <c r="AI50" s="523"/>
      <c r="AJ50" s="524"/>
      <c r="AK50" s="524"/>
      <c r="AL50" s="526"/>
      <c r="AM50" s="523"/>
      <c r="AN50" s="524"/>
      <c r="AO50" s="524"/>
      <c r="AP50" s="526"/>
      <c r="AQ50" s="523"/>
      <c r="AR50" s="524"/>
      <c r="AS50" s="526"/>
      <c r="AT50" s="522" t="s">
        <v>23</v>
      </c>
      <c r="AU50" s="388"/>
      <c r="AV50" s="523"/>
      <c r="AW50" s="524"/>
      <c r="AX50" s="524"/>
      <c r="AY50" s="524"/>
      <c r="AZ50" s="525"/>
    </row>
    <row r="51" spans="1:52" ht="15.75" thickBot="1">
      <c r="A51" s="105"/>
      <c r="B51" s="546"/>
      <c r="C51" s="546"/>
      <c r="D51" s="546"/>
      <c r="E51" s="536"/>
      <c r="F51" s="523"/>
      <c r="G51" s="524"/>
      <c r="H51" s="524"/>
      <c r="I51" s="526"/>
      <c r="J51" s="523"/>
      <c r="K51" s="524"/>
      <c r="L51" s="524"/>
      <c r="M51" s="526"/>
      <c r="N51" s="523"/>
      <c r="O51" s="524"/>
      <c r="P51" s="526"/>
      <c r="Q51" s="523"/>
      <c r="R51" s="524"/>
      <c r="S51" s="524"/>
      <c r="T51" s="526"/>
      <c r="U51" s="523"/>
      <c r="V51" s="524"/>
      <c r="W51" s="526"/>
      <c r="X51" s="523"/>
      <c r="Y51" s="524"/>
      <c r="Z51" s="524"/>
      <c r="AA51" s="526"/>
      <c r="AB51" s="523"/>
      <c r="AC51" s="524"/>
      <c r="AD51" s="526"/>
      <c r="AE51" s="523"/>
      <c r="AF51" s="524"/>
      <c r="AG51" s="524"/>
      <c r="AH51" s="526"/>
      <c r="AI51" s="523"/>
      <c r="AJ51" s="524"/>
      <c r="AK51" s="524"/>
      <c r="AL51" s="526"/>
      <c r="AM51" s="523"/>
      <c r="AN51" s="524"/>
      <c r="AO51" s="524"/>
      <c r="AP51" s="526"/>
      <c r="AQ51" s="523"/>
      <c r="AR51" s="524"/>
      <c r="AS51" s="526"/>
      <c r="AT51" s="522" t="s">
        <v>24</v>
      </c>
      <c r="AU51" s="388"/>
      <c r="AV51" s="523"/>
      <c r="AW51" s="524"/>
      <c r="AX51" s="524"/>
      <c r="AY51" s="524"/>
      <c r="AZ51" s="525"/>
    </row>
    <row r="52" spans="1:52" ht="15.75" thickBot="1">
      <c r="A52" s="82"/>
      <c r="B52" s="544" t="s">
        <v>38</v>
      </c>
      <c r="C52" s="544"/>
      <c r="D52" s="544"/>
      <c r="E52" s="545"/>
      <c r="F52" s="538">
        <f>F49</f>
        <v>0</v>
      </c>
      <c r="G52" s="538"/>
      <c r="H52" s="538"/>
      <c r="I52" s="543"/>
      <c r="J52" s="538">
        <f>J49</f>
        <v>0</v>
      </c>
      <c r="K52" s="538"/>
      <c r="L52" s="538"/>
      <c r="M52" s="543"/>
      <c r="N52" s="540" t="s">
        <v>25</v>
      </c>
      <c r="O52" s="541"/>
      <c r="P52" s="542"/>
      <c r="Q52" s="537"/>
      <c r="R52" s="538"/>
      <c r="S52" s="538"/>
      <c r="T52" s="543"/>
      <c r="U52" s="537">
        <f>U49</f>
        <v>0</v>
      </c>
      <c r="V52" s="538"/>
      <c r="W52" s="543"/>
      <c r="X52" s="540" t="s">
        <v>25</v>
      </c>
      <c r="Y52" s="541"/>
      <c r="Z52" s="541"/>
      <c r="AA52" s="542"/>
      <c r="AB52" s="540" t="s">
        <v>25</v>
      </c>
      <c r="AC52" s="541"/>
      <c r="AD52" s="542"/>
      <c r="AE52" s="537">
        <f>AE49</f>
        <v>0</v>
      </c>
      <c r="AF52" s="538"/>
      <c r="AG52" s="538"/>
      <c r="AH52" s="543"/>
      <c r="AI52" s="540" t="s">
        <v>25</v>
      </c>
      <c r="AJ52" s="541"/>
      <c r="AK52" s="541"/>
      <c r="AL52" s="542"/>
      <c r="AM52" s="537"/>
      <c r="AN52" s="538"/>
      <c r="AO52" s="538"/>
      <c r="AP52" s="543"/>
      <c r="AQ52" s="537"/>
      <c r="AR52" s="538"/>
      <c r="AS52" s="543"/>
      <c r="AT52" s="535">
        <v>9000</v>
      </c>
      <c r="AU52" s="536"/>
      <c r="AV52" s="537">
        <f>AV49</f>
        <v>0</v>
      </c>
      <c r="AW52" s="538"/>
      <c r="AX52" s="538"/>
      <c r="AY52" s="538"/>
      <c r="AZ52" s="539"/>
    </row>
  </sheetData>
  <mergeCells count="199">
    <mergeCell ref="B11:Y13"/>
    <mergeCell ref="Z11:AB13"/>
    <mergeCell ref="AC11:AZ11"/>
    <mergeCell ref="AC12:AJ13"/>
    <mergeCell ref="AK12:AR13"/>
    <mergeCell ref="AS12:AZ13"/>
    <mergeCell ref="A1:AZ1"/>
    <mergeCell ref="L3:AZ3"/>
    <mergeCell ref="L4:AZ4"/>
    <mergeCell ref="L5:AZ5"/>
    <mergeCell ref="B9:AS9"/>
    <mergeCell ref="L6:AZ6"/>
    <mergeCell ref="B14:Y14"/>
    <mergeCell ref="Z14:AB14"/>
    <mergeCell ref="AC14:AJ14"/>
    <mergeCell ref="AK14:AR14"/>
    <mergeCell ref="AS14:AZ14"/>
    <mergeCell ref="B15:Y15"/>
    <mergeCell ref="Z15:AB15"/>
    <mergeCell ref="AC15:AJ15"/>
    <mergeCell ref="AK15:AR15"/>
    <mergeCell ref="AS15:AZ15"/>
    <mergeCell ref="B18:Y18"/>
    <mergeCell ref="Z18:AB18"/>
    <mergeCell ref="AC18:AJ18"/>
    <mergeCell ref="AK18:AR18"/>
    <mergeCell ref="AS18:AZ18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20:Y20"/>
    <mergeCell ref="Z20:AB20"/>
    <mergeCell ref="AC20:AJ20"/>
    <mergeCell ref="AK20:AR20"/>
    <mergeCell ref="AS20:AZ20"/>
    <mergeCell ref="B22:AZ22"/>
    <mergeCell ref="B19:Y19"/>
    <mergeCell ref="Z19:AB19"/>
    <mergeCell ref="AC19:AJ19"/>
    <mergeCell ref="AK19:AR19"/>
    <mergeCell ref="AS19:AZ19"/>
    <mergeCell ref="B27:V27"/>
    <mergeCell ref="W27:Y27"/>
    <mergeCell ref="Z27:AB27"/>
    <mergeCell ref="AC27:AJ27"/>
    <mergeCell ref="AK27:AR27"/>
    <mergeCell ref="AS27:AZ27"/>
    <mergeCell ref="B24:V26"/>
    <mergeCell ref="W24:Y26"/>
    <mergeCell ref="Z24:AB26"/>
    <mergeCell ref="AC24:AZ24"/>
    <mergeCell ref="AC25:AJ26"/>
    <mergeCell ref="AK25:AR26"/>
    <mergeCell ref="AS25:AZ26"/>
    <mergeCell ref="B29:V29"/>
    <mergeCell ref="W29:Y29"/>
    <mergeCell ref="Z29:AB29"/>
    <mergeCell ref="AC29:AJ29"/>
    <mergeCell ref="AK29:AR29"/>
    <mergeCell ref="AS29:AZ29"/>
    <mergeCell ref="B28:V28"/>
    <mergeCell ref="W28:Y28"/>
    <mergeCell ref="Z28:AB28"/>
    <mergeCell ref="AC28:AJ28"/>
    <mergeCell ref="AK28:AR28"/>
    <mergeCell ref="AS28:AZ28"/>
    <mergeCell ref="B32:AZ32"/>
    <mergeCell ref="B34:AZ34"/>
    <mergeCell ref="B36:Y38"/>
    <mergeCell ref="Z36:AB38"/>
    <mergeCell ref="AC36:AZ36"/>
    <mergeCell ref="AC37:AJ38"/>
    <mergeCell ref="AK37:AR38"/>
    <mergeCell ref="AS37:AZ38"/>
    <mergeCell ref="B30:V30"/>
    <mergeCell ref="W30:Y30"/>
    <mergeCell ref="Z30:AB30"/>
    <mergeCell ref="AC30:AJ30"/>
    <mergeCell ref="AK30:AR30"/>
    <mergeCell ref="AS30:AZ30"/>
    <mergeCell ref="B39:Y39"/>
    <mergeCell ref="Z39:AB39"/>
    <mergeCell ref="AC39:AJ39"/>
    <mergeCell ref="AK39:AR39"/>
    <mergeCell ref="AS39:AZ39"/>
    <mergeCell ref="B40:Y40"/>
    <mergeCell ref="Z40:AB40"/>
    <mergeCell ref="AC40:AJ40"/>
    <mergeCell ref="AK40:AR40"/>
    <mergeCell ref="AS40:AZ40"/>
    <mergeCell ref="B41:Y41"/>
    <mergeCell ref="Z41:AB41"/>
    <mergeCell ref="AC41:AJ41"/>
    <mergeCell ref="AK41:AR41"/>
    <mergeCell ref="AS41:AZ41"/>
    <mergeCell ref="B42:Y42"/>
    <mergeCell ref="Z42:AB42"/>
    <mergeCell ref="AC42:AJ42"/>
    <mergeCell ref="AK42:AR42"/>
    <mergeCell ref="AS42:AZ42"/>
    <mergeCell ref="AQ46:AS47"/>
    <mergeCell ref="AT46:AU47"/>
    <mergeCell ref="AV46:AZ47"/>
    <mergeCell ref="B43:Y43"/>
    <mergeCell ref="Z43:AB43"/>
    <mergeCell ref="AC43:AJ43"/>
    <mergeCell ref="AK43:AR43"/>
    <mergeCell ref="AS43:AZ43"/>
    <mergeCell ref="B46:E47"/>
    <mergeCell ref="F46:M46"/>
    <mergeCell ref="N46:T46"/>
    <mergeCell ref="U46:W47"/>
    <mergeCell ref="X46:AA47"/>
    <mergeCell ref="F47:I47"/>
    <mergeCell ref="J47:M47"/>
    <mergeCell ref="N47:P47"/>
    <mergeCell ref="Q47:T47"/>
    <mergeCell ref="AI47:AL47"/>
    <mergeCell ref="AM47:AP47"/>
    <mergeCell ref="AB46:AD47"/>
    <mergeCell ref="AE46:AH47"/>
    <mergeCell ref="AI46:AP46"/>
    <mergeCell ref="AV48:AZ48"/>
    <mergeCell ref="B49:E49"/>
    <mergeCell ref="F49:I49"/>
    <mergeCell ref="J49:M49"/>
    <mergeCell ref="N49:P49"/>
    <mergeCell ref="Q49:T49"/>
    <mergeCell ref="U49:W49"/>
    <mergeCell ref="X49:AA49"/>
    <mergeCell ref="AB49:AD49"/>
    <mergeCell ref="X48:AA48"/>
    <mergeCell ref="AB48:AD48"/>
    <mergeCell ref="AE48:AH48"/>
    <mergeCell ref="AI48:AL48"/>
    <mergeCell ref="AM48:AP48"/>
    <mergeCell ref="AQ48:AS48"/>
    <mergeCell ref="B48:E48"/>
    <mergeCell ref="F48:I48"/>
    <mergeCell ref="J48:M48"/>
    <mergeCell ref="N48:P48"/>
    <mergeCell ref="Q48:T48"/>
    <mergeCell ref="U48:W48"/>
    <mergeCell ref="AT48:AU48"/>
    <mergeCell ref="B50:E50"/>
    <mergeCell ref="F50:I50"/>
    <mergeCell ref="J50:M50"/>
    <mergeCell ref="N50:P50"/>
    <mergeCell ref="Q50:T50"/>
    <mergeCell ref="U50:W50"/>
    <mergeCell ref="AE49:AH49"/>
    <mergeCell ref="AI49:AL49"/>
    <mergeCell ref="AM49:AP49"/>
    <mergeCell ref="B52:E52"/>
    <mergeCell ref="F52:I52"/>
    <mergeCell ref="J52:M52"/>
    <mergeCell ref="N52:P52"/>
    <mergeCell ref="Q52:T52"/>
    <mergeCell ref="U52:W52"/>
    <mergeCell ref="AE51:AH51"/>
    <mergeCell ref="AI51:AL51"/>
    <mergeCell ref="AM51:AP51"/>
    <mergeCell ref="B51:E51"/>
    <mergeCell ref="F51:I51"/>
    <mergeCell ref="J51:M51"/>
    <mergeCell ref="N51:P51"/>
    <mergeCell ref="Q51:T51"/>
    <mergeCell ref="U51:W51"/>
    <mergeCell ref="X51:AA51"/>
    <mergeCell ref="AB51:AD51"/>
    <mergeCell ref="AT52:AU52"/>
    <mergeCell ref="AV52:AZ52"/>
    <mergeCell ref="X52:AA52"/>
    <mergeCell ref="AB52:AD52"/>
    <mergeCell ref="AE52:AH52"/>
    <mergeCell ref="AI52:AL52"/>
    <mergeCell ref="AM52:AP52"/>
    <mergeCell ref="AQ52:AS52"/>
    <mergeCell ref="AQ51:AS51"/>
    <mergeCell ref="AT51:AU51"/>
    <mergeCell ref="AV51:AZ51"/>
    <mergeCell ref="AT50:AU50"/>
    <mergeCell ref="AV50:AZ50"/>
    <mergeCell ref="X50:AA50"/>
    <mergeCell ref="AB50:AD50"/>
    <mergeCell ref="AE50:AH50"/>
    <mergeCell ref="AI50:AL50"/>
    <mergeCell ref="AM50:AP50"/>
    <mergeCell ref="AQ50:AS50"/>
    <mergeCell ref="AQ49:AS49"/>
    <mergeCell ref="AT49:AU49"/>
    <mergeCell ref="AV49:AZ49"/>
  </mergeCells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71"/>
  <sheetViews>
    <sheetView zoomScale="90" zoomScaleNormal="90" workbookViewId="0">
      <selection sqref="A1:AZ1"/>
    </sheetView>
  </sheetViews>
  <sheetFormatPr defaultRowHeight="15"/>
  <cols>
    <col min="1" max="52" width="3.85546875" style="70" customWidth="1"/>
  </cols>
  <sheetData>
    <row r="1" spans="1:53" ht="39.75" customHeight="1">
      <c r="A1" s="517" t="s">
        <v>276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</row>
    <row r="2" spans="1:5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spans="1:5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</row>
    <row r="4" spans="1:53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91" t="s">
        <v>233</v>
      </c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</row>
    <row r="5" spans="1:53" ht="18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520" t="s">
        <v>2</v>
      </c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  <c r="AZ5" s="520"/>
    </row>
    <row r="6" spans="1:53" s="10" customFormat="1" ht="15" customHeight="1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41"/>
    </row>
    <row r="7" spans="1:53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9" t="s">
        <v>65</v>
      </c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</row>
    <row r="9" spans="1:53">
      <c r="A9" s="71"/>
      <c r="B9" s="521" t="s">
        <v>162</v>
      </c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72"/>
      <c r="AU9" s="72"/>
      <c r="AV9" s="72"/>
      <c r="AW9" s="72"/>
      <c r="AX9" s="72"/>
      <c r="AY9" s="72"/>
      <c r="AZ9" s="72"/>
    </row>
    <row r="10" spans="1:53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1:53" s="58" customFormat="1" ht="12.75">
      <c r="A11" s="101"/>
      <c r="B11" s="403" t="s">
        <v>4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90"/>
      <c r="Z11" s="400" t="s">
        <v>34</v>
      </c>
      <c r="AA11" s="403"/>
      <c r="AB11" s="490"/>
      <c r="AC11" s="396" t="s">
        <v>6</v>
      </c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</row>
    <row r="12" spans="1:53" s="58" customFormat="1" ht="12.75">
      <c r="A12" s="101"/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2"/>
      <c r="Z12" s="516"/>
      <c r="AA12" s="491"/>
      <c r="AB12" s="492"/>
      <c r="AC12" s="400" t="s">
        <v>242</v>
      </c>
      <c r="AD12" s="403"/>
      <c r="AE12" s="403"/>
      <c r="AF12" s="403"/>
      <c r="AG12" s="403"/>
      <c r="AH12" s="403"/>
      <c r="AI12" s="403"/>
      <c r="AJ12" s="490"/>
      <c r="AK12" s="405" t="s">
        <v>243</v>
      </c>
      <c r="AL12" s="405"/>
      <c r="AM12" s="405"/>
      <c r="AN12" s="405"/>
      <c r="AO12" s="405"/>
      <c r="AP12" s="405"/>
      <c r="AQ12" s="405"/>
      <c r="AR12" s="405"/>
      <c r="AS12" s="403" t="s">
        <v>244</v>
      </c>
      <c r="AT12" s="403"/>
      <c r="AU12" s="403"/>
      <c r="AV12" s="403"/>
      <c r="AW12" s="403"/>
      <c r="AX12" s="403"/>
      <c r="AY12" s="403"/>
      <c r="AZ12" s="403"/>
    </row>
    <row r="13" spans="1:53" s="58" customFormat="1" ht="24.75" customHeight="1">
      <c r="A13" s="101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93"/>
      <c r="Z13" s="494"/>
      <c r="AA13" s="404"/>
      <c r="AB13" s="493"/>
      <c r="AC13" s="494"/>
      <c r="AD13" s="404"/>
      <c r="AE13" s="404"/>
      <c r="AF13" s="404"/>
      <c r="AG13" s="404"/>
      <c r="AH13" s="404"/>
      <c r="AI13" s="404"/>
      <c r="AJ13" s="493"/>
      <c r="AK13" s="405"/>
      <c r="AL13" s="405"/>
      <c r="AM13" s="405"/>
      <c r="AN13" s="405"/>
      <c r="AO13" s="405"/>
      <c r="AP13" s="405"/>
      <c r="AQ13" s="405"/>
      <c r="AR13" s="405"/>
      <c r="AS13" s="404"/>
      <c r="AT13" s="404"/>
      <c r="AU13" s="404"/>
      <c r="AV13" s="404"/>
      <c r="AW13" s="404"/>
      <c r="AX13" s="404"/>
      <c r="AY13" s="404"/>
      <c r="AZ13" s="404"/>
    </row>
    <row r="14" spans="1:53" s="58" customFormat="1" ht="13.5" thickBot="1">
      <c r="A14" s="102"/>
      <c r="B14" s="485">
        <v>1</v>
      </c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6"/>
      <c r="Z14" s="512" t="s">
        <v>36</v>
      </c>
      <c r="AA14" s="485"/>
      <c r="AB14" s="486"/>
      <c r="AC14" s="512" t="s">
        <v>12</v>
      </c>
      <c r="AD14" s="485"/>
      <c r="AE14" s="485"/>
      <c r="AF14" s="485"/>
      <c r="AG14" s="485"/>
      <c r="AH14" s="485"/>
      <c r="AI14" s="485"/>
      <c r="AJ14" s="486"/>
      <c r="AK14" s="512" t="s">
        <v>13</v>
      </c>
      <c r="AL14" s="485"/>
      <c r="AM14" s="485"/>
      <c r="AN14" s="485"/>
      <c r="AO14" s="485"/>
      <c r="AP14" s="485"/>
      <c r="AQ14" s="485"/>
      <c r="AR14" s="486"/>
      <c r="AS14" s="512" t="s">
        <v>14</v>
      </c>
      <c r="AT14" s="485"/>
      <c r="AU14" s="485"/>
      <c r="AV14" s="485"/>
      <c r="AW14" s="485"/>
      <c r="AX14" s="485"/>
      <c r="AY14" s="485"/>
      <c r="AZ14" s="485"/>
    </row>
    <row r="15" spans="1:53">
      <c r="A15" s="68"/>
      <c r="B15" s="390" t="s">
        <v>163</v>
      </c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609"/>
      <c r="Z15" s="513" t="s">
        <v>41</v>
      </c>
      <c r="AA15" s="514"/>
      <c r="AB15" s="515"/>
      <c r="AC15" s="565"/>
      <c r="AD15" s="565"/>
      <c r="AE15" s="565"/>
      <c r="AF15" s="565"/>
      <c r="AG15" s="565"/>
      <c r="AH15" s="565"/>
      <c r="AI15" s="565"/>
      <c r="AJ15" s="565"/>
      <c r="AK15" s="565"/>
      <c r="AL15" s="565"/>
      <c r="AM15" s="565"/>
      <c r="AN15" s="565"/>
      <c r="AO15" s="565"/>
      <c r="AP15" s="565"/>
      <c r="AQ15" s="565"/>
      <c r="AR15" s="565"/>
      <c r="AS15" s="565"/>
      <c r="AT15" s="565"/>
      <c r="AU15" s="565"/>
      <c r="AV15" s="565"/>
      <c r="AW15" s="565"/>
      <c r="AX15" s="565"/>
      <c r="AY15" s="565"/>
      <c r="AZ15" s="566"/>
    </row>
    <row r="16" spans="1:53">
      <c r="A16" s="68"/>
      <c r="B16" s="502" t="s">
        <v>164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4"/>
      <c r="Z16" s="505" t="s">
        <v>43</v>
      </c>
      <c r="AA16" s="506"/>
      <c r="AB16" s="507"/>
      <c r="AC16" s="557"/>
      <c r="AD16" s="557"/>
      <c r="AE16" s="557"/>
      <c r="AF16" s="557"/>
      <c r="AG16" s="557"/>
      <c r="AH16" s="557"/>
      <c r="AI16" s="557"/>
      <c r="AJ16" s="557"/>
      <c r="AK16" s="557"/>
      <c r="AL16" s="557"/>
      <c r="AM16" s="557"/>
      <c r="AN16" s="557"/>
      <c r="AO16" s="557"/>
      <c r="AP16" s="557"/>
      <c r="AQ16" s="557"/>
      <c r="AR16" s="557"/>
      <c r="AS16" s="557"/>
      <c r="AT16" s="557"/>
      <c r="AU16" s="557"/>
      <c r="AV16" s="557"/>
      <c r="AW16" s="557"/>
      <c r="AX16" s="557"/>
      <c r="AY16" s="557"/>
      <c r="AZ16" s="558"/>
    </row>
    <row r="17" spans="1:52">
      <c r="A17" s="68"/>
      <c r="B17" s="502" t="s">
        <v>165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4"/>
      <c r="Z17" s="505" t="s">
        <v>45</v>
      </c>
      <c r="AA17" s="506"/>
      <c r="AB17" s="50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  <c r="AO17" s="557"/>
      <c r="AP17" s="557"/>
      <c r="AQ17" s="557"/>
      <c r="AR17" s="557"/>
      <c r="AS17" s="557"/>
      <c r="AT17" s="557"/>
      <c r="AU17" s="557"/>
      <c r="AV17" s="557"/>
      <c r="AW17" s="557"/>
      <c r="AX17" s="557"/>
      <c r="AY17" s="557"/>
      <c r="AZ17" s="558"/>
    </row>
    <row r="18" spans="1:52" ht="29.25" customHeight="1">
      <c r="A18" s="68"/>
      <c r="B18" s="502" t="s">
        <v>166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4"/>
      <c r="Z18" s="505" t="s">
        <v>48</v>
      </c>
      <c r="AA18" s="506"/>
      <c r="AB18" s="50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8"/>
    </row>
    <row r="19" spans="1:52" ht="30" customHeight="1">
      <c r="A19" s="104"/>
      <c r="B19" s="502" t="s">
        <v>167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4"/>
      <c r="Z19" s="505" t="s">
        <v>55</v>
      </c>
      <c r="AA19" s="506"/>
      <c r="AB19" s="507"/>
      <c r="AC19" s="557"/>
      <c r="AD19" s="557"/>
      <c r="AE19" s="557"/>
      <c r="AF19" s="557"/>
      <c r="AG19" s="557"/>
      <c r="AH19" s="557"/>
      <c r="AI19" s="557"/>
      <c r="AJ19" s="557"/>
      <c r="AK19" s="557"/>
      <c r="AL19" s="557"/>
      <c r="AM19" s="557"/>
      <c r="AN19" s="557"/>
      <c r="AO19" s="557"/>
      <c r="AP19" s="557"/>
      <c r="AQ19" s="557"/>
      <c r="AR19" s="557"/>
      <c r="AS19" s="557"/>
      <c r="AT19" s="557"/>
      <c r="AU19" s="557"/>
      <c r="AV19" s="557"/>
      <c r="AW19" s="557"/>
      <c r="AX19" s="557"/>
      <c r="AY19" s="557"/>
      <c r="AZ19" s="558"/>
    </row>
    <row r="20" spans="1:52">
      <c r="A20" s="68"/>
      <c r="B20" s="502" t="s">
        <v>54</v>
      </c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3"/>
      <c r="Y20" s="504"/>
      <c r="Z20" s="472" t="s">
        <v>168</v>
      </c>
      <c r="AA20" s="473"/>
      <c r="AB20" s="473"/>
      <c r="AC20" s="583"/>
      <c r="AD20" s="584"/>
      <c r="AE20" s="584"/>
      <c r="AF20" s="584"/>
      <c r="AG20" s="584"/>
      <c r="AH20" s="584"/>
      <c r="AI20" s="584"/>
      <c r="AJ20" s="585"/>
      <c r="AK20" s="583"/>
      <c r="AL20" s="584"/>
      <c r="AM20" s="584"/>
      <c r="AN20" s="584"/>
      <c r="AO20" s="584"/>
      <c r="AP20" s="584"/>
      <c r="AQ20" s="584"/>
      <c r="AR20" s="585"/>
      <c r="AS20" s="583"/>
      <c r="AT20" s="584"/>
      <c r="AU20" s="584"/>
      <c r="AV20" s="584"/>
      <c r="AW20" s="584"/>
      <c r="AX20" s="584"/>
      <c r="AY20" s="584"/>
      <c r="AZ20" s="586"/>
    </row>
    <row r="21" spans="1:52" ht="15.75" thickBot="1">
      <c r="A21" s="71"/>
      <c r="B21" s="419" t="s">
        <v>32</v>
      </c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1"/>
      <c r="Z21" s="495" t="s">
        <v>49</v>
      </c>
      <c r="AA21" s="496"/>
      <c r="AB21" s="497"/>
      <c r="AC21" s="579">
        <f>AC17</f>
        <v>0</v>
      </c>
      <c r="AD21" s="580"/>
      <c r="AE21" s="580"/>
      <c r="AF21" s="580"/>
      <c r="AG21" s="580"/>
      <c r="AH21" s="580"/>
      <c r="AI21" s="580"/>
      <c r="AJ21" s="581"/>
      <c r="AK21" s="579">
        <f>AK17</f>
        <v>0</v>
      </c>
      <c r="AL21" s="580"/>
      <c r="AM21" s="580"/>
      <c r="AN21" s="580"/>
      <c r="AO21" s="580"/>
      <c r="AP21" s="580"/>
      <c r="AQ21" s="580"/>
      <c r="AR21" s="581"/>
      <c r="AS21" s="579">
        <f>AS17</f>
        <v>0</v>
      </c>
      <c r="AT21" s="580"/>
      <c r="AU21" s="580"/>
      <c r="AV21" s="580"/>
      <c r="AW21" s="580"/>
      <c r="AX21" s="580"/>
      <c r="AY21" s="580"/>
      <c r="AZ21" s="581"/>
    </row>
    <row r="22" spans="1:52">
      <c r="A22" s="71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</row>
    <row r="23" spans="1:52">
      <c r="A23" s="68"/>
      <c r="B23" s="402" t="s">
        <v>59</v>
      </c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2"/>
      <c r="AL23" s="402"/>
      <c r="AM23" s="402"/>
      <c r="AN23" s="402"/>
      <c r="AO23" s="402"/>
      <c r="AP23" s="402"/>
      <c r="AQ23" s="402"/>
      <c r="AR23" s="402"/>
      <c r="AS23" s="402"/>
      <c r="AT23" s="402"/>
      <c r="AU23" s="402"/>
      <c r="AV23" s="402"/>
      <c r="AW23" s="402"/>
      <c r="AX23" s="402"/>
      <c r="AY23" s="402"/>
      <c r="AZ23" s="402"/>
    </row>
    <row r="24" spans="1:52">
      <c r="A24" s="68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</row>
    <row r="25" spans="1:52" s="58" customFormat="1" ht="12.75">
      <c r="A25" s="101"/>
      <c r="B25" s="398" t="s">
        <v>4</v>
      </c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 t="s">
        <v>37</v>
      </c>
      <c r="X25" s="405"/>
      <c r="Y25" s="405"/>
      <c r="Z25" s="403" t="s">
        <v>34</v>
      </c>
      <c r="AA25" s="403"/>
      <c r="AB25" s="490"/>
      <c r="AC25" s="396" t="s">
        <v>6</v>
      </c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</row>
    <row r="26" spans="1:52" s="58" customFormat="1" ht="12.75">
      <c r="A26" s="101"/>
      <c r="B26" s="398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91"/>
      <c r="AA26" s="491"/>
      <c r="AB26" s="492"/>
      <c r="AC26" s="400" t="s">
        <v>242</v>
      </c>
      <c r="AD26" s="403"/>
      <c r="AE26" s="403"/>
      <c r="AF26" s="403"/>
      <c r="AG26" s="403"/>
      <c r="AH26" s="403"/>
      <c r="AI26" s="403"/>
      <c r="AJ26" s="490"/>
      <c r="AK26" s="405" t="s">
        <v>243</v>
      </c>
      <c r="AL26" s="405"/>
      <c r="AM26" s="405"/>
      <c r="AN26" s="405"/>
      <c r="AO26" s="405"/>
      <c r="AP26" s="405"/>
      <c r="AQ26" s="405"/>
      <c r="AR26" s="405"/>
      <c r="AS26" s="403" t="s">
        <v>244</v>
      </c>
      <c r="AT26" s="403"/>
      <c r="AU26" s="403"/>
      <c r="AV26" s="403"/>
      <c r="AW26" s="403"/>
      <c r="AX26" s="403"/>
      <c r="AY26" s="403"/>
      <c r="AZ26" s="403"/>
    </row>
    <row r="27" spans="1:52" s="58" customFormat="1" ht="27" customHeight="1">
      <c r="A27" s="101"/>
      <c r="B27" s="398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4"/>
      <c r="AA27" s="404"/>
      <c r="AB27" s="493"/>
      <c r="AC27" s="494"/>
      <c r="AD27" s="404"/>
      <c r="AE27" s="404"/>
      <c r="AF27" s="404"/>
      <c r="AG27" s="404"/>
      <c r="AH27" s="404"/>
      <c r="AI27" s="404"/>
      <c r="AJ27" s="493"/>
      <c r="AK27" s="405"/>
      <c r="AL27" s="405"/>
      <c r="AM27" s="405"/>
      <c r="AN27" s="405"/>
      <c r="AO27" s="405"/>
      <c r="AP27" s="405"/>
      <c r="AQ27" s="405"/>
      <c r="AR27" s="405"/>
      <c r="AS27" s="404"/>
      <c r="AT27" s="404"/>
      <c r="AU27" s="404"/>
      <c r="AV27" s="404"/>
      <c r="AW27" s="404"/>
      <c r="AX27" s="404"/>
      <c r="AY27" s="404"/>
      <c r="AZ27" s="404"/>
    </row>
    <row r="28" spans="1:52" s="58" customFormat="1" ht="13.5" thickBot="1">
      <c r="A28" s="102"/>
      <c r="B28" s="483">
        <v>1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4"/>
      <c r="S28" s="484"/>
      <c r="T28" s="484"/>
      <c r="U28" s="484"/>
      <c r="V28" s="484"/>
      <c r="W28" s="484" t="s">
        <v>36</v>
      </c>
      <c r="X28" s="484"/>
      <c r="Y28" s="484"/>
      <c r="Z28" s="485" t="s">
        <v>12</v>
      </c>
      <c r="AA28" s="485"/>
      <c r="AB28" s="486"/>
      <c r="AC28" s="487" t="s">
        <v>13</v>
      </c>
      <c r="AD28" s="488"/>
      <c r="AE28" s="488"/>
      <c r="AF28" s="488"/>
      <c r="AG28" s="488"/>
      <c r="AH28" s="488"/>
      <c r="AI28" s="488"/>
      <c r="AJ28" s="489"/>
      <c r="AK28" s="487" t="s">
        <v>14</v>
      </c>
      <c r="AL28" s="488"/>
      <c r="AM28" s="488"/>
      <c r="AN28" s="488"/>
      <c r="AO28" s="488"/>
      <c r="AP28" s="488"/>
      <c r="AQ28" s="488"/>
      <c r="AR28" s="489"/>
      <c r="AS28" s="487" t="s">
        <v>15</v>
      </c>
      <c r="AT28" s="488"/>
      <c r="AU28" s="488"/>
      <c r="AV28" s="488"/>
      <c r="AW28" s="488"/>
      <c r="AX28" s="488"/>
      <c r="AY28" s="488"/>
      <c r="AZ28" s="488"/>
    </row>
    <row r="29" spans="1:52">
      <c r="A29" s="73"/>
      <c r="B29" s="460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 t="s">
        <v>247</v>
      </c>
      <c r="X29" s="461"/>
      <c r="Y29" s="462"/>
      <c r="Z29" s="477" t="s">
        <v>22</v>
      </c>
      <c r="AA29" s="478"/>
      <c r="AB29" s="478"/>
      <c r="AC29" s="575"/>
      <c r="AD29" s="576"/>
      <c r="AE29" s="576"/>
      <c r="AF29" s="576"/>
      <c r="AG29" s="576"/>
      <c r="AH29" s="576"/>
      <c r="AI29" s="576"/>
      <c r="AJ29" s="577"/>
      <c r="AK29" s="575"/>
      <c r="AL29" s="576"/>
      <c r="AM29" s="576"/>
      <c r="AN29" s="576"/>
      <c r="AO29" s="576"/>
      <c r="AP29" s="576"/>
      <c r="AQ29" s="576"/>
      <c r="AR29" s="577"/>
      <c r="AS29" s="575"/>
      <c r="AT29" s="576"/>
      <c r="AU29" s="576"/>
      <c r="AV29" s="576"/>
      <c r="AW29" s="576"/>
      <c r="AX29" s="576"/>
      <c r="AY29" s="576"/>
      <c r="AZ29" s="578"/>
    </row>
    <row r="30" spans="1:52">
      <c r="A30" s="68"/>
      <c r="B30" s="470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378"/>
      <c r="X30" s="378"/>
      <c r="Y30" s="471"/>
      <c r="Z30" s="472" t="s">
        <v>23</v>
      </c>
      <c r="AA30" s="473"/>
      <c r="AB30" s="474"/>
      <c r="AC30" s="571"/>
      <c r="AD30" s="572"/>
      <c r="AE30" s="572"/>
      <c r="AF30" s="572"/>
      <c r="AG30" s="572"/>
      <c r="AH30" s="572"/>
      <c r="AI30" s="572"/>
      <c r="AJ30" s="573"/>
      <c r="AK30" s="571"/>
      <c r="AL30" s="572"/>
      <c r="AM30" s="572"/>
      <c r="AN30" s="572"/>
      <c r="AO30" s="572"/>
      <c r="AP30" s="572"/>
      <c r="AQ30" s="572"/>
      <c r="AR30" s="573"/>
      <c r="AS30" s="571"/>
      <c r="AT30" s="572"/>
      <c r="AU30" s="572"/>
      <c r="AV30" s="572"/>
      <c r="AW30" s="572"/>
      <c r="AX30" s="572"/>
      <c r="AY30" s="572"/>
      <c r="AZ30" s="574"/>
    </row>
    <row r="31" spans="1:52" ht="15.75" thickBot="1">
      <c r="A31" s="68"/>
      <c r="B31" s="460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2"/>
      <c r="Z31" s="463" t="s">
        <v>24</v>
      </c>
      <c r="AA31" s="464"/>
      <c r="AB31" s="465"/>
      <c r="AC31" s="567"/>
      <c r="AD31" s="568"/>
      <c r="AE31" s="568"/>
      <c r="AF31" s="568"/>
      <c r="AG31" s="568"/>
      <c r="AH31" s="568"/>
      <c r="AI31" s="568"/>
      <c r="AJ31" s="569"/>
      <c r="AK31" s="567"/>
      <c r="AL31" s="568"/>
      <c r="AM31" s="568"/>
      <c r="AN31" s="568"/>
      <c r="AO31" s="568"/>
      <c r="AP31" s="568"/>
      <c r="AQ31" s="568"/>
      <c r="AR31" s="569"/>
      <c r="AS31" s="567"/>
      <c r="AT31" s="568"/>
      <c r="AU31" s="568"/>
      <c r="AV31" s="568"/>
      <c r="AW31" s="568"/>
      <c r="AX31" s="568"/>
      <c r="AY31" s="568"/>
      <c r="AZ31" s="570"/>
    </row>
    <row r="32" spans="1:52">
      <c r="A32" s="68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6"/>
      <c r="Q32" s="75"/>
      <c r="R32" s="75"/>
      <c r="S32" s="75"/>
      <c r="T32" s="75"/>
      <c r="U32" s="75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8"/>
      <c r="AI32" s="78"/>
      <c r="AJ32" s="78"/>
      <c r="AK32" s="78"/>
      <c r="AL32" s="78"/>
      <c r="AM32" s="78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</row>
    <row r="33" spans="1:52" ht="25.5" customHeight="1">
      <c r="A33" s="79"/>
      <c r="B33" s="449" t="s">
        <v>66</v>
      </c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49"/>
      <c r="X33" s="449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  <c r="AJ33" s="449"/>
      <c r="AK33" s="449"/>
      <c r="AL33" s="449"/>
      <c r="AM33" s="449"/>
      <c r="AN33" s="449"/>
      <c r="AO33" s="449"/>
      <c r="AP33" s="449"/>
      <c r="AQ33" s="449"/>
      <c r="AR33" s="449"/>
      <c r="AS33" s="449"/>
      <c r="AT33" s="449"/>
      <c r="AU33" s="449"/>
      <c r="AV33" s="449"/>
      <c r="AW33" s="449"/>
      <c r="AX33" s="449"/>
      <c r="AY33" s="449"/>
      <c r="AZ33" s="449"/>
    </row>
    <row r="34" spans="1:52">
      <c r="A34" s="71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</row>
    <row r="35" spans="1:52">
      <c r="A35" s="71"/>
      <c r="B35" s="402" t="s">
        <v>170</v>
      </c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402"/>
      <c r="AK35" s="402"/>
      <c r="AL35" s="402"/>
      <c r="AM35" s="402"/>
      <c r="AN35" s="402"/>
      <c r="AO35" s="402"/>
      <c r="AP35" s="402"/>
      <c r="AQ35" s="402"/>
      <c r="AR35" s="402"/>
      <c r="AS35" s="402"/>
      <c r="AT35" s="402"/>
      <c r="AU35" s="402"/>
      <c r="AV35" s="402"/>
      <c r="AW35" s="402"/>
      <c r="AX35" s="402"/>
      <c r="AY35" s="402"/>
      <c r="AZ35" s="402"/>
    </row>
    <row r="36" spans="1:5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</row>
    <row r="37" spans="1:52" s="58" customFormat="1" ht="12.75">
      <c r="A37" s="101"/>
      <c r="B37" s="403" t="s">
        <v>145</v>
      </c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90"/>
      <c r="Z37" s="400" t="s">
        <v>34</v>
      </c>
      <c r="AA37" s="403"/>
      <c r="AB37" s="490"/>
      <c r="AC37" s="396" t="s">
        <v>6</v>
      </c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  <c r="AT37" s="397"/>
      <c r="AU37" s="397"/>
      <c r="AV37" s="397"/>
      <c r="AW37" s="397"/>
      <c r="AX37" s="397"/>
      <c r="AY37" s="397"/>
      <c r="AZ37" s="397"/>
    </row>
    <row r="38" spans="1:52" s="58" customFormat="1" ht="12.75">
      <c r="A38" s="101"/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2"/>
      <c r="Z38" s="516"/>
      <c r="AA38" s="491"/>
      <c r="AB38" s="492"/>
      <c r="AC38" s="400" t="s">
        <v>246</v>
      </c>
      <c r="AD38" s="403"/>
      <c r="AE38" s="403"/>
      <c r="AF38" s="403"/>
      <c r="AG38" s="403"/>
      <c r="AH38" s="403"/>
      <c r="AI38" s="403"/>
      <c r="AJ38" s="490"/>
      <c r="AK38" s="405" t="s">
        <v>243</v>
      </c>
      <c r="AL38" s="405"/>
      <c r="AM38" s="405"/>
      <c r="AN38" s="405"/>
      <c r="AO38" s="405"/>
      <c r="AP38" s="405"/>
      <c r="AQ38" s="405"/>
      <c r="AR38" s="405"/>
      <c r="AS38" s="403" t="s">
        <v>244</v>
      </c>
      <c r="AT38" s="403"/>
      <c r="AU38" s="403"/>
      <c r="AV38" s="403"/>
      <c r="AW38" s="403"/>
      <c r="AX38" s="403"/>
      <c r="AY38" s="403"/>
      <c r="AZ38" s="403"/>
    </row>
    <row r="39" spans="1:52" s="58" customFormat="1" ht="24.75" customHeight="1">
      <c r="A39" s="101"/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93"/>
      <c r="Z39" s="494"/>
      <c r="AA39" s="404"/>
      <c r="AB39" s="493"/>
      <c r="AC39" s="494"/>
      <c r="AD39" s="404"/>
      <c r="AE39" s="404"/>
      <c r="AF39" s="404"/>
      <c r="AG39" s="404"/>
      <c r="AH39" s="404"/>
      <c r="AI39" s="404"/>
      <c r="AJ39" s="493"/>
      <c r="AK39" s="405"/>
      <c r="AL39" s="405"/>
      <c r="AM39" s="405"/>
      <c r="AN39" s="405"/>
      <c r="AO39" s="405"/>
      <c r="AP39" s="405"/>
      <c r="AQ39" s="405"/>
      <c r="AR39" s="405"/>
      <c r="AS39" s="404"/>
      <c r="AT39" s="404"/>
      <c r="AU39" s="404"/>
      <c r="AV39" s="404"/>
      <c r="AW39" s="404"/>
      <c r="AX39" s="404"/>
      <c r="AY39" s="404"/>
      <c r="AZ39" s="404"/>
    </row>
    <row r="40" spans="1:52" s="58" customFormat="1" ht="13.5" thickBot="1">
      <c r="A40" s="102"/>
      <c r="B40" s="485">
        <v>1</v>
      </c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6"/>
      <c r="Z40" s="512" t="s">
        <v>36</v>
      </c>
      <c r="AA40" s="485"/>
      <c r="AB40" s="486"/>
      <c r="AC40" s="512" t="s">
        <v>12</v>
      </c>
      <c r="AD40" s="485"/>
      <c r="AE40" s="485"/>
      <c r="AF40" s="485"/>
      <c r="AG40" s="485"/>
      <c r="AH40" s="485"/>
      <c r="AI40" s="485"/>
      <c r="AJ40" s="486"/>
      <c r="AK40" s="512" t="s">
        <v>13</v>
      </c>
      <c r="AL40" s="485"/>
      <c r="AM40" s="485"/>
      <c r="AN40" s="485"/>
      <c r="AO40" s="485"/>
      <c r="AP40" s="485"/>
      <c r="AQ40" s="485"/>
      <c r="AR40" s="486"/>
      <c r="AS40" s="512" t="s">
        <v>14</v>
      </c>
      <c r="AT40" s="485"/>
      <c r="AU40" s="485"/>
      <c r="AV40" s="485"/>
      <c r="AW40" s="485"/>
      <c r="AX40" s="485"/>
      <c r="AY40" s="485"/>
      <c r="AZ40" s="485"/>
    </row>
    <row r="41" spans="1:52">
      <c r="A41" s="73"/>
      <c r="B41" s="562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4"/>
      <c r="Z41" s="477" t="s">
        <v>22</v>
      </c>
      <c r="AA41" s="478"/>
      <c r="AB41" s="478"/>
      <c r="AC41" s="565"/>
      <c r="AD41" s="565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565"/>
      <c r="AW41" s="565"/>
      <c r="AX41" s="565"/>
      <c r="AY41" s="565"/>
      <c r="AZ41" s="566"/>
    </row>
    <row r="42" spans="1:52">
      <c r="A42" s="68"/>
      <c r="B42" s="556"/>
      <c r="C42" s="556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6"/>
      <c r="X42" s="556"/>
      <c r="Y42" s="556"/>
      <c r="Z42" s="472" t="s">
        <v>23</v>
      </c>
      <c r="AA42" s="473"/>
      <c r="AB42" s="474"/>
      <c r="AC42" s="557"/>
      <c r="AD42" s="557"/>
      <c r="AE42" s="557"/>
      <c r="AF42" s="557"/>
      <c r="AG42" s="557"/>
      <c r="AH42" s="557"/>
      <c r="AI42" s="557"/>
      <c r="AJ42" s="557"/>
      <c r="AK42" s="557"/>
      <c r="AL42" s="557"/>
      <c r="AM42" s="557"/>
      <c r="AN42" s="557"/>
      <c r="AO42" s="557"/>
      <c r="AP42" s="557"/>
      <c r="AQ42" s="557"/>
      <c r="AR42" s="557"/>
      <c r="AS42" s="557"/>
      <c r="AT42" s="557"/>
      <c r="AU42" s="557"/>
      <c r="AV42" s="557"/>
      <c r="AW42" s="557"/>
      <c r="AX42" s="557"/>
      <c r="AY42" s="557"/>
      <c r="AZ42" s="558"/>
    </row>
    <row r="43" spans="1:52">
      <c r="A43" s="68"/>
      <c r="B43" s="559"/>
      <c r="C43" s="560"/>
      <c r="D43" s="560"/>
      <c r="E43" s="560"/>
      <c r="F43" s="560"/>
      <c r="G43" s="560"/>
      <c r="H43" s="560"/>
      <c r="I43" s="560"/>
      <c r="J43" s="560"/>
      <c r="K43" s="560"/>
      <c r="L43" s="560"/>
      <c r="M43" s="560"/>
      <c r="N43" s="560"/>
      <c r="O43" s="560"/>
      <c r="P43" s="560"/>
      <c r="Q43" s="560"/>
      <c r="R43" s="560"/>
      <c r="S43" s="560"/>
      <c r="T43" s="560"/>
      <c r="U43" s="560"/>
      <c r="V43" s="560"/>
      <c r="W43" s="560"/>
      <c r="X43" s="560"/>
      <c r="Y43" s="561"/>
      <c r="Z43" s="505" t="s">
        <v>24</v>
      </c>
      <c r="AA43" s="506"/>
      <c r="AB43" s="50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/>
      <c r="AM43" s="557"/>
      <c r="AN43" s="557"/>
      <c r="AO43" s="557"/>
      <c r="AP43" s="557"/>
      <c r="AQ43" s="557"/>
      <c r="AR43" s="557"/>
      <c r="AS43" s="557"/>
      <c r="AT43" s="557"/>
      <c r="AU43" s="557"/>
      <c r="AV43" s="557"/>
      <c r="AW43" s="557"/>
      <c r="AX43" s="557"/>
      <c r="AY43" s="557"/>
      <c r="AZ43" s="558"/>
    </row>
    <row r="44" spans="1:52" ht="15.75" thickBot="1">
      <c r="A44" s="68"/>
      <c r="B44" s="552" t="s">
        <v>32</v>
      </c>
      <c r="C44" s="553"/>
      <c r="D44" s="553"/>
      <c r="E44" s="553"/>
      <c r="F44" s="553"/>
      <c r="G44" s="553"/>
      <c r="H44" s="553"/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3"/>
      <c r="X44" s="553"/>
      <c r="Y44" s="554"/>
      <c r="Z44" s="463" t="s">
        <v>49</v>
      </c>
      <c r="AA44" s="464"/>
      <c r="AB44" s="465"/>
      <c r="AC44" s="555"/>
      <c r="AD44" s="555"/>
      <c r="AE44" s="555"/>
      <c r="AF44" s="555"/>
      <c r="AG44" s="555"/>
      <c r="AH44" s="555"/>
      <c r="AI44" s="555"/>
      <c r="AJ44" s="555"/>
      <c r="AK44" s="555"/>
      <c r="AL44" s="555"/>
      <c r="AM44" s="555"/>
      <c r="AN44" s="555"/>
      <c r="AO44" s="555"/>
      <c r="AP44" s="555"/>
      <c r="AQ44" s="555"/>
      <c r="AR44" s="555"/>
      <c r="AS44" s="555"/>
      <c r="AT44" s="555"/>
      <c r="AU44" s="555"/>
      <c r="AV44" s="555"/>
      <c r="AW44" s="555"/>
      <c r="AX44" s="555"/>
      <c r="AY44" s="555"/>
      <c r="AZ44" s="555"/>
    </row>
    <row r="45" spans="1:52">
      <c r="A45" s="71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</row>
    <row r="46" spans="1:52" s="58" customFormat="1" ht="44.25" customHeight="1">
      <c r="A46" s="103"/>
      <c r="B46" s="403" t="s">
        <v>171</v>
      </c>
      <c r="C46" s="403"/>
      <c r="D46" s="403"/>
      <c r="E46" s="403"/>
      <c r="F46" s="490"/>
      <c r="G46" s="405" t="s">
        <v>172</v>
      </c>
      <c r="H46" s="405"/>
      <c r="I46" s="405"/>
      <c r="J46" s="405" t="s">
        <v>173</v>
      </c>
      <c r="K46" s="405"/>
      <c r="L46" s="405"/>
      <c r="M46" s="405"/>
      <c r="N46" s="405" t="s">
        <v>174</v>
      </c>
      <c r="O46" s="405"/>
      <c r="P46" s="405"/>
      <c r="Q46" s="405"/>
      <c r="R46" s="400" t="s">
        <v>175</v>
      </c>
      <c r="S46" s="403"/>
      <c r="T46" s="403"/>
      <c r="U46" s="490"/>
      <c r="V46" s="400" t="s">
        <v>176</v>
      </c>
      <c r="W46" s="403"/>
      <c r="X46" s="403"/>
      <c r="Y46" s="490"/>
      <c r="Z46" s="400" t="s">
        <v>177</v>
      </c>
      <c r="AA46" s="403"/>
      <c r="AB46" s="403"/>
      <c r="AC46" s="403"/>
      <c r="AD46" s="396" t="s">
        <v>178</v>
      </c>
      <c r="AE46" s="397"/>
      <c r="AF46" s="397"/>
      <c r="AG46" s="397"/>
      <c r="AH46" s="397"/>
      <c r="AI46" s="398"/>
      <c r="AJ46" s="396" t="s">
        <v>179</v>
      </c>
      <c r="AK46" s="397"/>
      <c r="AL46" s="397"/>
      <c r="AM46" s="397"/>
      <c r="AN46" s="397"/>
      <c r="AO46" s="398"/>
      <c r="AP46" s="405" t="s">
        <v>180</v>
      </c>
      <c r="AQ46" s="405"/>
      <c r="AR46" s="405"/>
      <c r="AS46" s="405"/>
      <c r="AT46" s="405"/>
      <c r="AU46" s="405"/>
      <c r="AV46" s="405"/>
      <c r="AW46" s="405"/>
      <c r="AX46" s="403" t="s">
        <v>181</v>
      </c>
      <c r="AY46" s="403"/>
      <c r="AZ46" s="403"/>
    </row>
    <row r="47" spans="1:52" s="58" customFormat="1" ht="117" customHeight="1">
      <c r="A47" s="103"/>
      <c r="B47" s="404"/>
      <c r="C47" s="404"/>
      <c r="D47" s="404"/>
      <c r="E47" s="404"/>
      <c r="F47" s="493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94"/>
      <c r="S47" s="404"/>
      <c r="T47" s="404"/>
      <c r="U47" s="493"/>
      <c r="V47" s="494"/>
      <c r="W47" s="404"/>
      <c r="X47" s="404"/>
      <c r="Y47" s="493"/>
      <c r="Z47" s="494"/>
      <c r="AA47" s="404"/>
      <c r="AB47" s="404"/>
      <c r="AC47" s="404"/>
      <c r="AD47" s="396" t="s">
        <v>182</v>
      </c>
      <c r="AE47" s="397"/>
      <c r="AF47" s="398"/>
      <c r="AG47" s="396" t="s">
        <v>183</v>
      </c>
      <c r="AH47" s="397"/>
      <c r="AI47" s="398"/>
      <c r="AJ47" s="396" t="s">
        <v>184</v>
      </c>
      <c r="AK47" s="397"/>
      <c r="AL47" s="398"/>
      <c r="AM47" s="396" t="s">
        <v>185</v>
      </c>
      <c r="AN47" s="397"/>
      <c r="AO47" s="398"/>
      <c r="AP47" s="405" t="s">
        <v>186</v>
      </c>
      <c r="AQ47" s="405"/>
      <c r="AR47" s="405" t="s">
        <v>187</v>
      </c>
      <c r="AS47" s="405"/>
      <c r="AT47" s="405"/>
      <c r="AU47" s="405" t="s">
        <v>188</v>
      </c>
      <c r="AV47" s="405"/>
      <c r="AW47" s="405"/>
      <c r="AX47" s="404"/>
      <c r="AY47" s="404"/>
      <c r="AZ47" s="404"/>
    </row>
    <row r="48" spans="1:52" s="58" customFormat="1" ht="13.5" thickBot="1">
      <c r="A48" s="103"/>
      <c r="B48" s="551">
        <v>1</v>
      </c>
      <c r="C48" s="608"/>
      <c r="D48" s="608"/>
      <c r="E48" s="608"/>
      <c r="F48" s="608"/>
      <c r="G48" s="407">
        <v>2</v>
      </c>
      <c r="H48" s="407"/>
      <c r="I48" s="407"/>
      <c r="J48" s="407">
        <v>3</v>
      </c>
      <c r="K48" s="407"/>
      <c r="L48" s="407"/>
      <c r="M48" s="407"/>
      <c r="N48" s="407">
        <v>4</v>
      </c>
      <c r="O48" s="407"/>
      <c r="P48" s="407"/>
      <c r="Q48" s="407"/>
      <c r="R48" s="407">
        <v>5</v>
      </c>
      <c r="S48" s="407"/>
      <c r="T48" s="407"/>
      <c r="U48" s="407"/>
      <c r="V48" s="407">
        <v>6</v>
      </c>
      <c r="W48" s="407"/>
      <c r="X48" s="407"/>
      <c r="Y48" s="407"/>
      <c r="Z48" s="407">
        <v>7</v>
      </c>
      <c r="AA48" s="407"/>
      <c r="AB48" s="407"/>
      <c r="AC48" s="407"/>
      <c r="AD48" s="407">
        <v>8</v>
      </c>
      <c r="AE48" s="407"/>
      <c r="AF48" s="407"/>
      <c r="AG48" s="407">
        <v>9</v>
      </c>
      <c r="AH48" s="407"/>
      <c r="AI48" s="407"/>
      <c r="AJ48" s="407">
        <v>10</v>
      </c>
      <c r="AK48" s="407"/>
      <c r="AL48" s="407"/>
      <c r="AM48" s="407">
        <v>11</v>
      </c>
      <c r="AN48" s="407"/>
      <c r="AO48" s="407"/>
      <c r="AP48" s="407">
        <v>12</v>
      </c>
      <c r="AQ48" s="407"/>
      <c r="AR48" s="407">
        <v>13</v>
      </c>
      <c r="AS48" s="407"/>
      <c r="AT48" s="407"/>
      <c r="AU48" s="407">
        <v>14</v>
      </c>
      <c r="AV48" s="407"/>
      <c r="AW48" s="407"/>
      <c r="AX48" s="407">
        <v>15</v>
      </c>
      <c r="AY48" s="407"/>
      <c r="AZ48" s="606"/>
    </row>
    <row r="49" spans="1:52">
      <c r="A49" s="82"/>
      <c r="B49" s="607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393"/>
      <c r="AV49" s="393"/>
      <c r="AW49" s="393"/>
      <c r="AX49" s="393"/>
      <c r="AY49" s="393"/>
      <c r="AZ49" s="600"/>
    </row>
    <row r="50" spans="1:52">
      <c r="A50" s="82"/>
      <c r="B50" s="605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597"/>
    </row>
    <row r="51" spans="1:52" ht="15.75" thickBot="1">
      <c r="A51" s="82"/>
      <c r="B51" s="604"/>
      <c r="C51" s="598"/>
      <c r="D51" s="598"/>
      <c r="E51" s="598"/>
      <c r="F51" s="598"/>
      <c r="G51" s="389"/>
      <c r="H51" s="389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  <c r="AO51" s="389"/>
      <c r="AP51" s="389"/>
      <c r="AQ51" s="389"/>
      <c r="AR51" s="389"/>
      <c r="AS51" s="389"/>
      <c r="AT51" s="389"/>
      <c r="AU51" s="389"/>
      <c r="AV51" s="389"/>
      <c r="AW51" s="389"/>
      <c r="AX51" s="389"/>
      <c r="AY51" s="389"/>
      <c r="AZ51" s="597"/>
    </row>
    <row r="52" spans="1:52" ht="15.75" thickBot="1">
      <c r="A52" s="82"/>
      <c r="B52" s="602" t="s">
        <v>38</v>
      </c>
      <c r="C52" s="602"/>
      <c r="D52" s="602"/>
      <c r="E52" s="602"/>
      <c r="F52" s="603"/>
      <c r="G52" s="384" t="s">
        <v>25</v>
      </c>
      <c r="H52" s="384"/>
      <c r="I52" s="384"/>
      <c r="J52" s="384" t="s">
        <v>25</v>
      </c>
      <c r="K52" s="384"/>
      <c r="L52" s="384"/>
      <c r="M52" s="384"/>
      <c r="N52" s="384" t="s">
        <v>25</v>
      </c>
      <c r="O52" s="384"/>
      <c r="P52" s="384"/>
      <c r="Q52" s="384"/>
      <c r="R52" s="384" t="s">
        <v>25</v>
      </c>
      <c r="S52" s="384"/>
      <c r="T52" s="384"/>
      <c r="U52" s="384"/>
      <c r="V52" s="384" t="s">
        <v>25</v>
      </c>
      <c r="W52" s="384"/>
      <c r="X52" s="384"/>
      <c r="Y52" s="384"/>
      <c r="Z52" s="384" t="s">
        <v>25</v>
      </c>
      <c r="AA52" s="384"/>
      <c r="AB52" s="384"/>
      <c r="AC52" s="384"/>
      <c r="AD52" s="598"/>
      <c r="AE52" s="598"/>
      <c r="AF52" s="598"/>
      <c r="AG52" s="598"/>
      <c r="AH52" s="598"/>
      <c r="AI52" s="598"/>
      <c r="AJ52" s="384" t="s">
        <v>25</v>
      </c>
      <c r="AK52" s="384"/>
      <c r="AL52" s="384"/>
      <c r="AM52" s="384" t="s">
        <v>25</v>
      </c>
      <c r="AN52" s="384"/>
      <c r="AO52" s="384"/>
      <c r="AP52" s="384" t="s">
        <v>25</v>
      </c>
      <c r="AQ52" s="384"/>
      <c r="AR52" s="384" t="s">
        <v>25</v>
      </c>
      <c r="AS52" s="384"/>
      <c r="AT52" s="384"/>
      <c r="AU52" s="384" t="s">
        <v>25</v>
      </c>
      <c r="AV52" s="384"/>
      <c r="AW52" s="384"/>
      <c r="AX52" s="598"/>
      <c r="AY52" s="598"/>
      <c r="AZ52" s="601"/>
    </row>
    <row r="53" spans="1:52">
      <c r="A53" s="82"/>
      <c r="B53" s="107"/>
      <c r="C53" s="107"/>
      <c r="D53" s="107"/>
      <c r="E53" s="107"/>
      <c r="F53" s="107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</row>
    <row r="54" spans="1:52">
      <c r="A54" s="71"/>
      <c r="B54" s="402" t="s">
        <v>189</v>
      </c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402"/>
      <c r="AH54" s="402"/>
      <c r="AI54" s="402"/>
      <c r="AJ54" s="402"/>
      <c r="AK54" s="402"/>
      <c r="AL54" s="402"/>
      <c r="AM54" s="402"/>
      <c r="AN54" s="402"/>
      <c r="AO54" s="402"/>
      <c r="AP54" s="402"/>
      <c r="AQ54" s="402"/>
      <c r="AR54" s="402"/>
      <c r="AS54" s="402"/>
      <c r="AT54" s="402"/>
      <c r="AU54" s="402"/>
      <c r="AV54" s="402"/>
      <c r="AW54" s="402"/>
      <c r="AX54" s="402"/>
      <c r="AY54" s="402"/>
      <c r="AZ54" s="402"/>
    </row>
    <row r="55" spans="1:5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</row>
    <row r="56" spans="1:52" s="58" customFormat="1" ht="12.75">
      <c r="A56" s="101"/>
      <c r="B56" s="403" t="s">
        <v>145</v>
      </c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90"/>
      <c r="Z56" s="400" t="s">
        <v>34</v>
      </c>
      <c r="AA56" s="403"/>
      <c r="AB56" s="490"/>
      <c r="AC56" s="396" t="s">
        <v>6</v>
      </c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  <c r="AT56" s="397"/>
      <c r="AU56" s="397"/>
      <c r="AV56" s="397"/>
      <c r="AW56" s="397"/>
      <c r="AX56" s="397"/>
      <c r="AY56" s="397"/>
      <c r="AZ56" s="397"/>
    </row>
    <row r="57" spans="1:52" s="58" customFormat="1" ht="12.75">
      <c r="A57" s="101"/>
      <c r="B57" s="491"/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  <c r="S57" s="491"/>
      <c r="T57" s="491"/>
      <c r="U57" s="491"/>
      <c r="V57" s="491"/>
      <c r="W57" s="491"/>
      <c r="X57" s="491"/>
      <c r="Y57" s="492"/>
      <c r="Z57" s="516"/>
      <c r="AA57" s="491"/>
      <c r="AB57" s="492"/>
      <c r="AC57" s="400" t="s">
        <v>64</v>
      </c>
      <c r="AD57" s="403"/>
      <c r="AE57" s="403"/>
      <c r="AF57" s="403"/>
      <c r="AG57" s="403"/>
      <c r="AH57" s="403"/>
      <c r="AI57" s="403"/>
      <c r="AJ57" s="490"/>
      <c r="AK57" s="405" t="s">
        <v>11</v>
      </c>
      <c r="AL57" s="405"/>
      <c r="AM57" s="405"/>
      <c r="AN57" s="405"/>
      <c r="AO57" s="405"/>
      <c r="AP57" s="405"/>
      <c r="AQ57" s="405"/>
      <c r="AR57" s="405"/>
      <c r="AS57" s="403" t="s">
        <v>35</v>
      </c>
      <c r="AT57" s="403"/>
      <c r="AU57" s="403"/>
      <c r="AV57" s="403"/>
      <c r="AW57" s="403"/>
      <c r="AX57" s="403"/>
      <c r="AY57" s="403"/>
      <c r="AZ57" s="403"/>
    </row>
    <row r="58" spans="1:52" s="58" customFormat="1" ht="28.5" customHeight="1">
      <c r="A58" s="101"/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93"/>
      <c r="Z58" s="494"/>
      <c r="AA58" s="404"/>
      <c r="AB58" s="493"/>
      <c r="AC58" s="494"/>
      <c r="AD58" s="404"/>
      <c r="AE58" s="404"/>
      <c r="AF58" s="404"/>
      <c r="AG58" s="404"/>
      <c r="AH58" s="404"/>
      <c r="AI58" s="404"/>
      <c r="AJ58" s="493"/>
      <c r="AK58" s="405"/>
      <c r="AL58" s="405"/>
      <c r="AM58" s="405"/>
      <c r="AN58" s="405"/>
      <c r="AO58" s="405"/>
      <c r="AP58" s="405"/>
      <c r="AQ58" s="405"/>
      <c r="AR58" s="405"/>
      <c r="AS58" s="404"/>
      <c r="AT58" s="404"/>
      <c r="AU58" s="404"/>
      <c r="AV58" s="404"/>
      <c r="AW58" s="404"/>
      <c r="AX58" s="404"/>
      <c r="AY58" s="404"/>
      <c r="AZ58" s="404"/>
    </row>
    <row r="59" spans="1:52" s="58" customFormat="1" ht="13.5" thickBot="1">
      <c r="A59" s="102"/>
      <c r="B59" s="485">
        <v>1</v>
      </c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6"/>
      <c r="Z59" s="512" t="s">
        <v>36</v>
      </c>
      <c r="AA59" s="485"/>
      <c r="AB59" s="486"/>
      <c r="AC59" s="512" t="s">
        <v>12</v>
      </c>
      <c r="AD59" s="485"/>
      <c r="AE59" s="485"/>
      <c r="AF59" s="485"/>
      <c r="AG59" s="485"/>
      <c r="AH59" s="485"/>
      <c r="AI59" s="485"/>
      <c r="AJ59" s="486"/>
      <c r="AK59" s="512" t="s">
        <v>13</v>
      </c>
      <c r="AL59" s="485"/>
      <c r="AM59" s="485"/>
      <c r="AN59" s="485"/>
      <c r="AO59" s="485"/>
      <c r="AP59" s="485"/>
      <c r="AQ59" s="485"/>
      <c r="AR59" s="486"/>
      <c r="AS59" s="512" t="s">
        <v>14</v>
      </c>
      <c r="AT59" s="485"/>
      <c r="AU59" s="485"/>
      <c r="AV59" s="485"/>
      <c r="AW59" s="485"/>
      <c r="AX59" s="485"/>
      <c r="AY59" s="485"/>
      <c r="AZ59" s="485"/>
    </row>
    <row r="60" spans="1:52">
      <c r="A60" s="73"/>
      <c r="B60" s="562"/>
      <c r="C60" s="563"/>
      <c r="D60" s="563"/>
      <c r="E60" s="563"/>
      <c r="F60" s="563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4"/>
      <c r="Z60" s="477" t="s">
        <v>22</v>
      </c>
      <c r="AA60" s="478"/>
      <c r="AB60" s="478"/>
      <c r="AC60" s="392"/>
      <c r="AD60" s="392"/>
      <c r="AE60" s="392"/>
      <c r="AF60" s="392"/>
      <c r="AG60" s="392"/>
      <c r="AH60" s="392"/>
      <c r="AI60" s="392"/>
      <c r="AJ60" s="392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  <c r="AW60" s="392"/>
      <c r="AX60" s="392"/>
      <c r="AY60" s="392"/>
      <c r="AZ60" s="401"/>
    </row>
    <row r="61" spans="1:52">
      <c r="A61" s="68"/>
      <c r="B61" s="556"/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556"/>
      <c r="P61" s="556"/>
      <c r="Q61" s="556"/>
      <c r="R61" s="556"/>
      <c r="S61" s="556"/>
      <c r="T61" s="556"/>
      <c r="U61" s="556"/>
      <c r="V61" s="556"/>
      <c r="W61" s="556"/>
      <c r="X61" s="556"/>
      <c r="Y61" s="556"/>
      <c r="Z61" s="472" t="s">
        <v>23</v>
      </c>
      <c r="AA61" s="473"/>
      <c r="AB61" s="474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  <c r="AZ61" s="379"/>
    </row>
    <row r="62" spans="1:52">
      <c r="A62" s="68"/>
      <c r="B62" s="559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0"/>
      <c r="S62" s="560"/>
      <c r="T62" s="560"/>
      <c r="U62" s="560"/>
      <c r="V62" s="560"/>
      <c r="W62" s="560"/>
      <c r="X62" s="560"/>
      <c r="Y62" s="561"/>
      <c r="Z62" s="505" t="s">
        <v>24</v>
      </c>
      <c r="AA62" s="506"/>
      <c r="AB62" s="507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  <c r="AZ62" s="379"/>
    </row>
    <row r="63" spans="1:52" ht="15.75" thickBot="1">
      <c r="A63" s="68"/>
      <c r="B63" s="552" t="s">
        <v>32</v>
      </c>
      <c r="C63" s="553"/>
      <c r="D63" s="553"/>
      <c r="E63" s="553"/>
      <c r="F63" s="553"/>
      <c r="G63" s="553"/>
      <c r="H63" s="553"/>
      <c r="I63" s="553"/>
      <c r="J63" s="553"/>
      <c r="K63" s="553"/>
      <c r="L63" s="553"/>
      <c r="M63" s="553"/>
      <c r="N63" s="553"/>
      <c r="O63" s="553"/>
      <c r="P63" s="553"/>
      <c r="Q63" s="553"/>
      <c r="R63" s="553"/>
      <c r="S63" s="553"/>
      <c r="T63" s="553"/>
      <c r="U63" s="553"/>
      <c r="V63" s="553"/>
      <c r="W63" s="553"/>
      <c r="X63" s="553"/>
      <c r="Y63" s="554"/>
      <c r="Z63" s="463" t="s">
        <v>49</v>
      </c>
      <c r="AA63" s="464"/>
      <c r="AB63" s="465"/>
      <c r="AC63" s="375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6"/>
    </row>
    <row r="64" spans="1:52">
      <c r="A64" s="71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</row>
    <row r="65" spans="1:52" s="58" customFormat="1" ht="12.75">
      <c r="A65" s="103"/>
      <c r="B65" s="403" t="s">
        <v>171</v>
      </c>
      <c r="C65" s="403"/>
      <c r="D65" s="403"/>
      <c r="E65" s="403"/>
      <c r="F65" s="403"/>
      <c r="G65" s="405" t="s">
        <v>172</v>
      </c>
      <c r="H65" s="405"/>
      <c r="I65" s="405"/>
      <c r="J65" s="405" t="s">
        <v>173</v>
      </c>
      <c r="K65" s="405"/>
      <c r="L65" s="405"/>
      <c r="M65" s="405"/>
      <c r="N65" s="405" t="s">
        <v>174</v>
      </c>
      <c r="O65" s="405"/>
      <c r="P65" s="405"/>
      <c r="Q65" s="405"/>
      <c r="R65" s="400" t="s">
        <v>190</v>
      </c>
      <c r="S65" s="403"/>
      <c r="T65" s="403"/>
      <c r="U65" s="490"/>
      <c r="V65" s="400" t="s">
        <v>176</v>
      </c>
      <c r="W65" s="403"/>
      <c r="X65" s="403"/>
      <c r="Y65" s="490"/>
      <c r="Z65" s="400" t="s">
        <v>191</v>
      </c>
      <c r="AA65" s="403"/>
      <c r="AB65" s="403"/>
      <c r="AC65" s="403"/>
      <c r="AD65" s="490"/>
      <c r="AE65" s="400" t="s">
        <v>192</v>
      </c>
      <c r="AF65" s="403"/>
      <c r="AG65" s="403"/>
      <c r="AH65" s="490"/>
      <c r="AI65" s="400" t="s">
        <v>193</v>
      </c>
      <c r="AJ65" s="403"/>
      <c r="AK65" s="403"/>
      <c r="AL65" s="490"/>
      <c r="AM65" s="400" t="s">
        <v>194</v>
      </c>
      <c r="AN65" s="403"/>
      <c r="AO65" s="490"/>
      <c r="AP65" s="403" t="s">
        <v>179</v>
      </c>
      <c r="AQ65" s="403"/>
      <c r="AR65" s="490"/>
      <c r="AS65" s="400" t="s">
        <v>180</v>
      </c>
      <c r="AT65" s="403"/>
      <c r="AU65" s="403"/>
      <c r="AV65" s="490"/>
      <c r="AW65" s="400" t="s">
        <v>195</v>
      </c>
      <c r="AX65" s="403"/>
      <c r="AY65" s="403"/>
      <c r="AZ65" s="403"/>
    </row>
    <row r="66" spans="1:52" s="58" customFormat="1" ht="83.25" customHeight="1">
      <c r="A66" s="103"/>
      <c r="B66" s="404"/>
      <c r="C66" s="404"/>
      <c r="D66" s="404"/>
      <c r="E66" s="404"/>
      <c r="F66" s="404"/>
      <c r="G66" s="405"/>
      <c r="H66" s="405"/>
      <c r="I66" s="405"/>
      <c r="J66" s="405"/>
      <c r="K66" s="405"/>
      <c r="L66" s="405"/>
      <c r="M66" s="405"/>
      <c r="N66" s="405"/>
      <c r="O66" s="405"/>
      <c r="P66" s="405"/>
      <c r="Q66" s="405"/>
      <c r="R66" s="494"/>
      <c r="S66" s="404"/>
      <c r="T66" s="404"/>
      <c r="U66" s="493"/>
      <c r="V66" s="494"/>
      <c r="W66" s="404"/>
      <c r="X66" s="404"/>
      <c r="Y66" s="493"/>
      <c r="Z66" s="494"/>
      <c r="AA66" s="404"/>
      <c r="AB66" s="404"/>
      <c r="AC66" s="404"/>
      <c r="AD66" s="493"/>
      <c r="AE66" s="494"/>
      <c r="AF66" s="404"/>
      <c r="AG66" s="404"/>
      <c r="AH66" s="493"/>
      <c r="AI66" s="494"/>
      <c r="AJ66" s="404"/>
      <c r="AK66" s="404"/>
      <c r="AL66" s="493"/>
      <c r="AM66" s="494"/>
      <c r="AN66" s="404"/>
      <c r="AO66" s="493"/>
      <c r="AP66" s="404"/>
      <c r="AQ66" s="404"/>
      <c r="AR66" s="493"/>
      <c r="AS66" s="494"/>
      <c r="AT66" s="404"/>
      <c r="AU66" s="404"/>
      <c r="AV66" s="493"/>
      <c r="AW66" s="494"/>
      <c r="AX66" s="404"/>
      <c r="AY66" s="404"/>
      <c r="AZ66" s="404"/>
    </row>
    <row r="67" spans="1:52" s="58" customFormat="1" ht="13.5" thickBot="1">
      <c r="A67" s="108"/>
      <c r="B67" s="548">
        <v>1</v>
      </c>
      <c r="C67" s="548"/>
      <c r="D67" s="548"/>
      <c r="E67" s="548"/>
      <c r="F67" s="551"/>
      <c r="G67" s="547">
        <v>2</v>
      </c>
      <c r="H67" s="548"/>
      <c r="I67" s="551"/>
      <c r="J67" s="547">
        <v>3</v>
      </c>
      <c r="K67" s="548"/>
      <c r="L67" s="548"/>
      <c r="M67" s="551"/>
      <c r="N67" s="547">
        <v>4</v>
      </c>
      <c r="O67" s="548"/>
      <c r="P67" s="548"/>
      <c r="Q67" s="551"/>
      <c r="R67" s="547">
        <v>5</v>
      </c>
      <c r="S67" s="548"/>
      <c r="T67" s="548"/>
      <c r="U67" s="551"/>
      <c r="V67" s="547">
        <v>6</v>
      </c>
      <c r="W67" s="548"/>
      <c r="X67" s="548"/>
      <c r="Y67" s="551"/>
      <c r="Z67" s="547">
        <v>7</v>
      </c>
      <c r="AA67" s="548"/>
      <c r="AB67" s="548"/>
      <c r="AC67" s="548"/>
      <c r="AD67" s="551"/>
      <c r="AE67" s="547">
        <v>8</v>
      </c>
      <c r="AF67" s="548"/>
      <c r="AG67" s="548"/>
      <c r="AH67" s="551"/>
      <c r="AI67" s="547">
        <v>9</v>
      </c>
      <c r="AJ67" s="548"/>
      <c r="AK67" s="548"/>
      <c r="AL67" s="551"/>
      <c r="AM67" s="547">
        <v>10</v>
      </c>
      <c r="AN67" s="548"/>
      <c r="AO67" s="551"/>
      <c r="AP67" s="547">
        <v>11</v>
      </c>
      <c r="AQ67" s="548"/>
      <c r="AR67" s="551"/>
      <c r="AS67" s="547">
        <v>12</v>
      </c>
      <c r="AT67" s="548"/>
      <c r="AU67" s="548"/>
      <c r="AV67" s="551"/>
      <c r="AW67" s="547">
        <v>13</v>
      </c>
      <c r="AX67" s="548"/>
      <c r="AY67" s="548"/>
      <c r="AZ67" s="548"/>
    </row>
    <row r="68" spans="1:52">
      <c r="A68" s="105"/>
      <c r="B68" s="550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  <c r="AC68" s="599"/>
      <c r="AD68" s="599"/>
      <c r="AE68" s="599"/>
      <c r="AF68" s="599"/>
      <c r="AG68" s="599"/>
      <c r="AH68" s="599"/>
      <c r="AI68" s="599"/>
      <c r="AJ68" s="599"/>
      <c r="AK68" s="599"/>
      <c r="AL68" s="599"/>
      <c r="AM68" s="599"/>
      <c r="AN68" s="599"/>
      <c r="AO68" s="599"/>
      <c r="AP68" s="599"/>
      <c r="AQ68" s="599"/>
      <c r="AR68" s="599"/>
      <c r="AS68" s="599"/>
      <c r="AT68" s="599"/>
      <c r="AU68" s="599"/>
      <c r="AV68" s="599"/>
      <c r="AW68" s="393"/>
      <c r="AX68" s="393"/>
      <c r="AY68" s="393"/>
      <c r="AZ68" s="600"/>
    </row>
    <row r="69" spans="1:52">
      <c r="A69" s="105"/>
      <c r="B69" s="386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89"/>
      <c r="X69" s="389"/>
      <c r="Y69" s="389"/>
      <c r="Z69" s="389"/>
      <c r="AA69" s="389"/>
      <c r="AB69" s="389"/>
      <c r="AC69" s="389"/>
      <c r="AD69" s="389"/>
      <c r="AE69" s="389"/>
      <c r="AF69" s="389"/>
      <c r="AG69" s="389"/>
      <c r="AH69" s="389"/>
      <c r="AI69" s="389"/>
      <c r="AJ69" s="389"/>
      <c r="AK69" s="389"/>
      <c r="AL69" s="389"/>
      <c r="AM69" s="389"/>
      <c r="AN69" s="389"/>
      <c r="AO69" s="389"/>
      <c r="AP69" s="389"/>
      <c r="AQ69" s="389"/>
      <c r="AR69" s="389"/>
      <c r="AS69" s="389"/>
      <c r="AT69" s="389"/>
      <c r="AU69" s="389"/>
      <c r="AV69" s="389"/>
      <c r="AW69" s="389"/>
      <c r="AX69" s="389"/>
      <c r="AY69" s="389"/>
      <c r="AZ69" s="597"/>
    </row>
    <row r="70" spans="1:52" ht="15.75" thickBot="1">
      <c r="A70" s="105"/>
      <c r="B70" s="536"/>
      <c r="C70" s="598"/>
      <c r="D70" s="598"/>
      <c r="E70" s="598"/>
      <c r="F70" s="598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  <c r="T70" s="389"/>
      <c r="U70" s="389"/>
      <c r="V70" s="389"/>
      <c r="W70" s="389"/>
      <c r="X70" s="389"/>
      <c r="Y70" s="389"/>
      <c r="Z70" s="389"/>
      <c r="AA70" s="389"/>
      <c r="AB70" s="389"/>
      <c r="AC70" s="389"/>
      <c r="AD70" s="389"/>
      <c r="AE70" s="389"/>
      <c r="AF70" s="389"/>
      <c r="AG70" s="389"/>
      <c r="AH70" s="389"/>
      <c r="AI70" s="389"/>
      <c r="AJ70" s="389"/>
      <c r="AK70" s="389"/>
      <c r="AL70" s="389"/>
      <c r="AM70" s="389"/>
      <c r="AN70" s="389"/>
      <c r="AO70" s="389"/>
      <c r="AP70" s="389"/>
      <c r="AQ70" s="389"/>
      <c r="AR70" s="389"/>
      <c r="AS70" s="389"/>
      <c r="AT70" s="389"/>
      <c r="AU70" s="389"/>
      <c r="AV70" s="389"/>
      <c r="AW70" s="389"/>
      <c r="AX70" s="389"/>
      <c r="AY70" s="389"/>
      <c r="AZ70" s="597"/>
    </row>
    <row r="71" spans="1:52" ht="15.75" thickBot="1">
      <c r="A71" s="82"/>
      <c r="B71" s="544" t="s">
        <v>38</v>
      </c>
      <c r="C71" s="544"/>
      <c r="D71" s="544"/>
      <c r="E71" s="544"/>
      <c r="F71" s="545"/>
      <c r="G71" s="594" t="s">
        <v>25</v>
      </c>
      <c r="H71" s="594"/>
      <c r="I71" s="595"/>
      <c r="J71" s="593" t="s">
        <v>25</v>
      </c>
      <c r="K71" s="594"/>
      <c r="L71" s="594"/>
      <c r="M71" s="595"/>
      <c r="N71" s="593" t="s">
        <v>25</v>
      </c>
      <c r="O71" s="594"/>
      <c r="P71" s="594"/>
      <c r="Q71" s="595"/>
      <c r="R71" s="593" t="s">
        <v>25</v>
      </c>
      <c r="S71" s="594"/>
      <c r="T71" s="594"/>
      <c r="U71" s="595"/>
      <c r="V71" s="593" t="s">
        <v>25</v>
      </c>
      <c r="W71" s="594"/>
      <c r="X71" s="594"/>
      <c r="Y71" s="595"/>
      <c r="Z71" s="535"/>
      <c r="AA71" s="546"/>
      <c r="AB71" s="546"/>
      <c r="AC71" s="546"/>
      <c r="AD71" s="536"/>
      <c r="AE71" s="535"/>
      <c r="AF71" s="546"/>
      <c r="AG71" s="546"/>
      <c r="AH71" s="536"/>
      <c r="AI71" s="535"/>
      <c r="AJ71" s="546"/>
      <c r="AK71" s="546"/>
      <c r="AL71" s="536"/>
      <c r="AM71" s="535"/>
      <c r="AN71" s="546"/>
      <c r="AO71" s="536"/>
      <c r="AP71" s="593" t="s">
        <v>25</v>
      </c>
      <c r="AQ71" s="594"/>
      <c r="AR71" s="595"/>
      <c r="AS71" s="593" t="s">
        <v>25</v>
      </c>
      <c r="AT71" s="594"/>
      <c r="AU71" s="594"/>
      <c r="AV71" s="595"/>
      <c r="AW71" s="535"/>
      <c r="AX71" s="546"/>
      <c r="AY71" s="546"/>
      <c r="AZ71" s="596"/>
    </row>
  </sheetData>
  <mergeCells count="320">
    <mergeCell ref="B11:Y13"/>
    <mergeCell ref="Z11:AB13"/>
    <mergeCell ref="AC11:AZ11"/>
    <mergeCell ref="AC12:AJ13"/>
    <mergeCell ref="AK12:AR13"/>
    <mergeCell ref="AS12:AZ13"/>
    <mergeCell ref="A1:AZ1"/>
    <mergeCell ref="L3:AZ3"/>
    <mergeCell ref="L4:AZ4"/>
    <mergeCell ref="L5:AZ5"/>
    <mergeCell ref="B9:AS9"/>
    <mergeCell ref="L6:AZ6"/>
    <mergeCell ref="B14:Y14"/>
    <mergeCell ref="Z14:AB14"/>
    <mergeCell ref="AC14:AJ14"/>
    <mergeCell ref="AK14:AR14"/>
    <mergeCell ref="AS14:AZ14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21:Y21"/>
    <mergeCell ref="Z21:AB21"/>
    <mergeCell ref="AC21:AJ21"/>
    <mergeCell ref="AK21:AR21"/>
    <mergeCell ref="AS21:AZ21"/>
    <mergeCell ref="B23:AZ23"/>
    <mergeCell ref="B20:Y20"/>
    <mergeCell ref="Z20:AB20"/>
    <mergeCell ref="AC20:AJ20"/>
    <mergeCell ref="AK20:AR20"/>
    <mergeCell ref="AS20:AZ20"/>
    <mergeCell ref="B28:V28"/>
    <mergeCell ref="W28:Y28"/>
    <mergeCell ref="Z28:AB28"/>
    <mergeCell ref="AC28:AJ28"/>
    <mergeCell ref="AK28:AR28"/>
    <mergeCell ref="AS28:AZ28"/>
    <mergeCell ref="B25:V27"/>
    <mergeCell ref="W25:Y27"/>
    <mergeCell ref="Z25:AB27"/>
    <mergeCell ref="AC25:AZ25"/>
    <mergeCell ref="AC26:AJ27"/>
    <mergeCell ref="AK26:AR27"/>
    <mergeCell ref="AS26:AZ27"/>
    <mergeCell ref="B30:V30"/>
    <mergeCell ref="W30:Y30"/>
    <mergeCell ref="Z30:AB30"/>
    <mergeCell ref="AC30:AJ30"/>
    <mergeCell ref="AK30:AR30"/>
    <mergeCell ref="AS30:AZ30"/>
    <mergeCell ref="B29:V29"/>
    <mergeCell ref="W29:Y29"/>
    <mergeCell ref="Z29:AB29"/>
    <mergeCell ref="AC29:AJ29"/>
    <mergeCell ref="AK29:AR29"/>
    <mergeCell ref="AS29:AZ29"/>
    <mergeCell ref="B33:AZ33"/>
    <mergeCell ref="B35:AZ35"/>
    <mergeCell ref="B37:Y39"/>
    <mergeCell ref="Z37:AB39"/>
    <mergeCell ref="AC37:AZ37"/>
    <mergeCell ref="AC38:AJ39"/>
    <mergeCell ref="AK38:AR39"/>
    <mergeCell ref="AS38:AZ39"/>
    <mergeCell ref="B31:V31"/>
    <mergeCell ref="W31:Y31"/>
    <mergeCell ref="Z31:AB31"/>
    <mergeCell ref="AC31:AJ31"/>
    <mergeCell ref="AK31:AR31"/>
    <mergeCell ref="AS31:AZ31"/>
    <mergeCell ref="B40:Y40"/>
    <mergeCell ref="Z40:AB40"/>
    <mergeCell ref="AC40:AJ40"/>
    <mergeCell ref="AK40:AR40"/>
    <mergeCell ref="AS40:AZ40"/>
    <mergeCell ref="B41:Y41"/>
    <mergeCell ref="Z41:AB41"/>
    <mergeCell ref="AC41:AJ41"/>
    <mergeCell ref="AK41:AR41"/>
    <mergeCell ref="AS41:AZ41"/>
    <mergeCell ref="B42:Y42"/>
    <mergeCell ref="Z42:AB42"/>
    <mergeCell ref="AC42:AJ42"/>
    <mergeCell ref="AK42:AR42"/>
    <mergeCell ref="AS42:AZ42"/>
    <mergeCell ref="B43:Y43"/>
    <mergeCell ref="Z43:AB43"/>
    <mergeCell ref="AC43:AJ43"/>
    <mergeCell ref="AK43:AR43"/>
    <mergeCell ref="AS43:AZ43"/>
    <mergeCell ref="V46:Y47"/>
    <mergeCell ref="Z46:AC47"/>
    <mergeCell ref="AX46:AZ47"/>
    <mergeCell ref="AD47:AF47"/>
    <mergeCell ref="AG47:AI47"/>
    <mergeCell ref="AJ47:AL47"/>
    <mergeCell ref="AM47:AO47"/>
    <mergeCell ref="B44:Y44"/>
    <mergeCell ref="Z44:AB44"/>
    <mergeCell ref="AC44:AJ44"/>
    <mergeCell ref="AK44:AR44"/>
    <mergeCell ref="AS44:AZ44"/>
    <mergeCell ref="B46:F47"/>
    <mergeCell ref="G46:I47"/>
    <mergeCell ref="J46:M47"/>
    <mergeCell ref="N46:Q47"/>
    <mergeCell ref="R46:U47"/>
    <mergeCell ref="AP47:AQ47"/>
    <mergeCell ref="AR47:AT47"/>
    <mergeCell ref="AU47:AW47"/>
    <mergeCell ref="AD46:AI46"/>
    <mergeCell ref="AJ46:AO46"/>
    <mergeCell ref="AP46:AW46"/>
    <mergeCell ref="AU48:AW48"/>
    <mergeCell ref="AX48:AZ48"/>
    <mergeCell ref="B49:F49"/>
    <mergeCell ref="G49:I49"/>
    <mergeCell ref="J49:M49"/>
    <mergeCell ref="N49:Q49"/>
    <mergeCell ref="R49:U49"/>
    <mergeCell ref="V49:Y49"/>
    <mergeCell ref="Z49:AC49"/>
    <mergeCell ref="AD49:AF49"/>
    <mergeCell ref="AD48:AF48"/>
    <mergeCell ref="AG48:AI48"/>
    <mergeCell ref="AJ48:AL48"/>
    <mergeCell ref="AM48:AO48"/>
    <mergeCell ref="AP48:AQ48"/>
    <mergeCell ref="AR48:AT48"/>
    <mergeCell ref="B48:F48"/>
    <mergeCell ref="G48:I48"/>
    <mergeCell ref="J48:M48"/>
    <mergeCell ref="N48:Q48"/>
    <mergeCell ref="R48:U48"/>
    <mergeCell ref="V48:Y48"/>
    <mergeCell ref="Z48:AC48"/>
    <mergeCell ref="AJ50:AL50"/>
    <mergeCell ref="AM50:AO50"/>
    <mergeCell ref="AP50:AQ50"/>
    <mergeCell ref="AR50:AT50"/>
    <mergeCell ref="AU50:AW50"/>
    <mergeCell ref="AX50:AZ50"/>
    <mergeCell ref="AX49:AZ49"/>
    <mergeCell ref="B50:F50"/>
    <mergeCell ref="G50:I50"/>
    <mergeCell ref="J50:M50"/>
    <mergeCell ref="N50:Q50"/>
    <mergeCell ref="R50:U50"/>
    <mergeCell ref="V50:Y50"/>
    <mergeCell ref="Z50:AC50"/>
    <mergeCell ref="AD50:AF50"/>
    <mergeCell ref="AG50:AI50"/>
    <mergeCell ref="AG49:AI49"/>
    <mergeCell ref="AJ49:AL49"/>
    <mergeCell ref="AM49:AO49"/>
    <mergeCell ref="AP49:AQ49"/>
    <mergeCell ref="AR49:AT49"/>
    <mergeCell ref="AU49:AW49"/>
    <mergeCell ref="AR51:AT51"/>
    <mergeCell ref="AU51:AW51"/>
    <mergeCell ref="AX51:AZ51"/>
    <mergeCell ref="B52:F52"/>
    <mergeCell ref="G52:I52"/>
    <mergeCell ref="J52:M52"/>
    <mergeCell ref="N52:Q52"/>
    <mergeCell ref="R52:U52"/>
    <mergeCell ref="V52:Y52"/>
    <mergeCell ref="Z52:AC52"/>
    <mergeCell ref="Z51:AC51"/>
    <mergeCell ref="AD51:AF51"/>
    <mergeCell ref="AG51:AI51"/>
    <mergeCell ref="AJ51:AL51"/>
    <mergeCell ref="AM51:AO51"/>
    <mergeCell ref="AP51:AQ51"/>
    <mergeCell ref="B51:F51"/>
    <mergeCell ref="G51:I51"/>
    <mergeCell ref="J51:M51"/>
    <mergeCell ref="N51:Q51"/>
    <mergeCell ref="R51:U51"/>
    <mergeCell ref="V51:Y51"/>
    <mergeCell ref="B54:AZ54"/>
    <mergeCell ref="B56:Y58"/>
    <mergeCell ref="Z56:AB58"/>
    <mergeCell ref="AC56:AZ56"/>
    <mergeCell ref="AC57:AJ58"/>
    <mergeCell ref="AK57:AR58"/>
    <mergeCell ref="AS57:AZ58"/>
    <mergeCell ref="AU52:AW52"/>
    <mergeCell ref="AX52:AZ52"/>
    <mergeCell ref="AD52:AF52"/>
    <mergeCell ref="AG52:AI52"/>
    <mergeCell ref="AJ52:AL52"/>
    <mergeCell ref="AM52:AO52"/>
    <mergeCell ref="AP52:AQ52"/>
    <mergeCell ref="AR52:AT52"/>
    <mergeCell ref="B59:Y59"/>
    <mergeCell ref="Z59:AB59"/>
    <mergeCell ref="AC59:AJ59"/>
    <mergeCell ref="AK59:AR59"/>
    <mergeCell ref="AS59:AZ59"/>
    <mergeCell ref="B60:Y60"/>
    <mergeCell ref="Z60:AB60"/>
    <mergeCell ref="AC60:AJ60"/>
    <mergeCell ref="AK60:AR60"/>
    <mergeCell ref="AS60:AZ60"/>
    <mergeCell ref="B61:Y61"/>
    <mergeCell ref="Z61:AB61"/>
    <mergeCell ref="AC61:AJ61"/>
    <mergeCell ref="AK61:AR61"/>
    <mergeCell ref="AS61:AZ61"/>
    <mergeCell ref="B62:Y62"/>
    <mergeCell ref="Z62:AB62"/>
    <mergeCell ref="AC62:AJ62"/>
    <mergeCell ref="AK62:AR62"/>
    <mergeCell ref="AS62:AZ62"/>
    <mergeCell ref="V65:Y66"/>
    <mergeCell ref="Z65:AD66"/>
    <mergeCell ref="AE65:AH66"/>
    <mergeCell ref="B63:Y63"/>
    <mergeCell ref="Z63:AB63"/>
    <mergeCell ref="AC63:AJ63"/>
    <mergeCell ref="AK63:AR63"/>
    <mergeCell ref="AS63:AZ63"/>
    <mergeCell ref="B65:F66"/>
    <mergeCell ref="G65:I66"/>
    <mergeCell ref="J65:M66"/>
    <mergeCell ref="N65:Q66"/>
    <mergeCell ref="R65:U66"/>
    <mergeCell ref="AS65:AV66"/>
    <mergeCell ref="AW65:AZ66"/>
    <mergeCell ref="AI65:AL66"/>
    <mergeCell ref="AM65:AO66"/>
    <mergeCell ref="AP65:AR66"/>
    <mergeCell ref="AI67:AL67"/>
    <mergeCell ref="AM67:AO67"/>
    <mergeCell ref="AP67:AR67"/>
    <mergeCell ref="AS67:AV67"/>
    <mergeCell ref="AW67:AZ67"/>
    <mergeCell ref="B68:F68"/>
    <mergeCell ref="G68:I68"/>
    <mergeCell ref="J68:M68"/>
    <mergeCell ref="N68:Q68"/>
    <mergeCell ref="R68:U68"/>
    <mergeCell ref="B67:F67"/>
    <mergeCell ref="G67:I67"/>
    <mergeCell ref="J67:M67"/>
    <mergeCell ref="N67:Q67"/>
    <mergeCell ref="R67:U67"/>
    <mergeCell ref="V67:Y67"/>
    <mergeCell ref="Z67:AD67"/>
    <mergeCell ref="AE67:AH67"/>
    <mergeCell ref="AS68:AV68"/>
    <mergeCell ref="AW68:AZ68"/>
    <mergeCell ref="AI68:AL68"/>
    <mergeCell ref="AM68:AO68"/>
    <mergeCell ref="AP68:AR68"/>
    <mergeCell ref="B69:F69"/>
    <mergeCell ref="G69:I69"/>
    <mergeCell ref="J69:M69"/>
    <mergeCell ref="N69:Q69"/>
    <mergeCell ref="R69:U69"/>
    <mergeCell ref="V69:Y69"/>
    <mergeCell ref="Z69:AD69"/>
    <mergeCell ref="AE69:AH69"/>
    <mergeCell ref="V68:Y68"/>
    <mergeCell ref="Z68:AD68"/>
    <mergeCell ref="AE68:AH68"/>
    <mergeCell ref="B71:F71"/>
    <mergeCell ref="G71:I71"/>
    <mergeCell ref="J71:M71"/>
    <mergeCell ref="N71:Q71"/>
    <mergeCell ref="R71:U71"/>
    <mergeCell ref="V71:Y71"/>
    <mergeCell ref="Z71:AD71"/>
    <mergeCell ref="AE71:AH71"/>
    <mergeCell ref="V70:Y70"/>
    <mergeCell ref="Z70:AD70"/>
    <mergeCell ref="AE70:AH70"/>
    <mergeCell ref="B70:F70"/>
    <mergeCell ref="G70:I70"/>
    <mergeCell ref="J70:M70"/>
    <mergeCell ref="N70:Q70"/>
    <mergeCell ref="R70:U70"/>
    <mergeCell ref="AI69:AL69"/>
    <mergeCell ref="AM69:AO69"/>
    <mergeCell ref="AI71:AL71"/>
    <mergeCell ref="AM71:AO71"/>
    <mergeCell ref="AP71:AR71"/>
    <mergeCell ref="AS71:AV71"/>
    <mergeCell ref="AW71:AZ71"/>
    <mergeCell ref="AS70:AV70"/>
    <mergeCell ref="AW70:AZ70"/>
    <mergeCell ref="AI70:AL70"/>
    <mergeCell ref="AM70:AO70"/>
    <mergeCell ref="AP70:AR70"/>
    <mergeCell ref="AP69:AR69"/>
    <mergeCell ref="AS69:AV69"/>
    <mergeCell ref="AW69:AZ69"/>
  </mergeCells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1" manualBreakCount="1">
    <brk id="34" max="5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78"/>
  <sheetViews>
    <sheetView tabSelected="1" zoomScaleSheetLayoutView="100" workbookViewId="0">
      <selection activeCell="AS13" sqref="AS13:AZ14"/>
    </sheetView>
  </sheetViews>
  <sheetFormatPr defaultRowHeight="15"/>
  <cols>
    <col min="1" max="52" width="3.85546875" style="141" customWidth="1"/>
  </cols>
  <sheetData>
    <row r="1" spans="1:53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</row>
    <row r="2" spans="1:53" ht="30.75" customHeight="1">
      <c r="A2" s="684" t="s">
        <v>275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  <c r="W2" s="684"/>
      <c r="X2" s="684"/>
      <c r="Y2" s="684"/>
      <c r="Z2" s="684"/>
      <c r="AA2" s="684"/>
      <c r="AB2" s="684"/>
      <c r="AC2" s="684"/>
      <c r="AD2" s="684"/>
      <c r="AE2" s="684"/>
      <c r="AF2" s="684"/>
      <c r="AG2" s="684"/>
      <c r="AH2" s="684"/>
      <c r="AI2" s="684"/>
      <c r="AJ2" s="684"/>
      <c r="AK2" s="684"/>
      <c r="AL2" s="684"/>
      <c r="AM2" s="684"/>
      <c r="AN2" s="684"/>
      <c r="AO2" s="684"/>
      <c r="AP2" s="684"/>
      <c r="AQ2" s="684"/>
      <c r="AR2" s="684"/>
      <c r="AS2" s="684"/>
      <c r="AT2" s="684"/>
      <c r="AU2" s="684"/>
      <c r="AV2" s="684"/>
      <c r="AW2" s="684"/>
      <c r="AX2" s="684"/>
      <c r="AY2" s="684"/>
      <c r="AZ2" s="684"/>
    </row>
    <row r="3" spans="1:5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1:53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</row>
    <row r="5" spans="1:53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591" t="s">
        <v>233</v>
      </c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1"/>
      <c r="AI5" s="591"/>
      <c r="AJ5" s="591"/>
      <c r="AK5" s="591"/>
      <c r="AL5" s="591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</row>
    <row r="6" spans="1:53" ht="18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685" t="s">
        <v>2</v>
      </c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</row>
    <row r="7" spans="1:53" s="10" customFormat="1" ht="15" customHeight="1">
      <c r="A7" s="8" t="s">
        <v>67</v>
      </c>
      <c r="B7" s="8"/>
      <c r="C7" s="8"/>
      <c r="D7" s="8"/>
      <c r="E7" s="8"/>
      <c r="F7" s="8"/>
      <c r="G7" s="8"/>
      <c r="H7" s="8"/>
      <c r="I7" s="8"/>
      <c r="J7" s="8"/>
      <c r="K7" s="8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592"/>
      <c r="AN7" s="592"/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41"/>
    </row>
    <row r="8" spans="1:53">
      <c r="A8" s="114" t="s">
        <v>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5" t="s">
        <v>65</v>
      </c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</row>
    <row r="10" spans="1:53">
      <c r="A10" s="116"/>
      <c r="B10" s="686" t="s">
        <v>196</v>
      </c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686"/>
      <c r="AQ10" s="686"/>
      <c r="AR10" s="686"/>
      <c r="AS10" s="686"/>
      <c r="AT10" s="117"/>
      <c r="AU10" s="117"/>
      <c r="AV10" s="117"/>
      <c r="AW10" s="117"/>
      <c r="AX10" s="117"/>
      <c r="AY10" s="117"/>
      <c r="AZ10" s="117"/>
    </row>
    <row r="11" spans="1:53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</row>
    <row r="12" spans="1:53" s="58" customFormat="1" ht="12.75">
      <c r="A12" s="118"/>
      <c r="B12" s="712" t="s">
        <v>4</v>
      </c>
      <c r="C12" s="712"/>
      <c r="D12" s="712"/>
      <c r="E12" s="712"/>
      <c r="F12" s="712"/>
      <c r="G12" s="712"/>
      <c r="H12" s="712"/>
      <c r="I12" s="712"/>
      <c r="J12" s="712"/>
      <c r="K12" s="712"/>
      <c r="L12" s="712"/>
      <c r="M12" s="712"/>
      <c r="N12" s="712"/>
      <c r="O12" s="712"/>
      <c r="P12" s="712"/>
      <c r="Q12" s="712"/>
      <c r="R12" s="712"/>
      <c r="S12" s="712"/>
      <c r="T12" s="712"/>
      <c r="U12" s="712"/>
      <c r="V12" s="712"/>
      <c r="W12" s="712"/>
      <c r="X12" s="712"/>
      <c r="Y12" s="713"/>
      <c r="Z12" s="718" t="s">
        <v>34</v>
      </c>
      <c r="AA12" s="712"/>
      <c r="AB12" s="713"/>
      <c r="AC12" s="721" t="s">
        <v>6</v>
      </c>
      <c r="AD12" s="722"/>
      <c r="AE12" s="722"/>
      <c r="AF12" s="722"/>
      <c r="AG12" s="722"/>
      <c r="AH12" s="722"/>
      <c r="AI12" s="722"/>
      <c r="AJ12" s="722"/>
      <c r="AK12" s="722"/>
      <c r="AL12" s="722"/>
      <c r="AM12" s="722"/>
      <c r="AN12" s="722"/>
      <c r="AO12" s="722"/>
      <c r="AP12" s="722"/>
      <c r="AQ12" s="722"/>
      <c r="AR12" s="722"/>
      <c r="AS12" s="722"/>
      <c r="AT12" s="722"/>
      <c r="AU12" s="722"/>
      <c r="AV12" s="722"/>
      <c r="AW12" s="722"/>
      <c r="AX12" s="722"/>
      <c r="AY12" s="722"/>
      <c r="AZ12" s="722"/>
    </row>
    <row r="13" spans="1:53" s="58" customFormat="1" ht="12.75">
      <c r="A13" s="118"/>
      <c r="B13" s="714"/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714"/>
      <c r="N13" s="714"/>
      <c r="O13" s="714"/>
      <c r="P13" s="714"/>
      <c r="Q13" s="714"/>
      <c r="R13" s="714"/>
      <c r="S13" s="714"/>
      <c r="T13" s="714"/>
      <c r="U13" s="714"/>
      <c r="V13" s="714"/>
      <c r="W13" s="714"/>
      <c r="X13" s="714"/>
      <c r="Y13" s="715"/>
      <c r="Z13" s="719"/>
      <c r="AA13" s="714"/>
      <c r="AB13" s="715"/>
      <c r="AC13" s="718" t="s">
        <v>255</v>
      </c>
      <c r="AD13" s="712"/>
      <c r="AE13" s="712"/>
      <c r="AF13" s="712"/>
      <c r="AG13" s="712"/>
      <c r="AH13" s="712"/>
      <c r="AI13" s="712"/>
      <c r="AJ13" s="713"/>
      <c r="AK13" s="723" t="s">
        <v>253</v>
      </c>
      <c r="AL13" s="723"/>
      <c r="AM13" s="723"/>
      <c r="AN13" s="723"/>
      <c r="AO13" s="723"/>
      <c r="AP13" s="723"/>
      <c r="AQ13" s="723"/>
      <c r="AR13" s="723"/>
      <c r="AS13" s="712" t="s">
        <v>256</v>
      </c>
      <c r="AT13" s="712"/>
      <c r="AU13" s="712"/>
      <c r="AV13" s="712"/>
      <c r="AW13" s="712"/>
      <c r="AX13" s="712"/>
      <c r="AY13" s="712"/>
      <c r="AZ13" s="712"/>
    </row>
    <row r="14" spans="1:53" s="58" customFormat="1" ht="26.25" customHeight="1">
      <c r="A14" s="118"/>
      <c r="B14" s="716"/>
      <c r="C14" s="716"/>
      <c r="D14" s="716"/>
      <c r="E14" s="716"/>
      <c r="F14" s="716"/>
      <c r="G14" s="716"/>
      <c r="H14" s="716"/>
      <c r="I14" s="716"/>
      <c r="J14" s="716"/>
      <c r="K14" s="716"/>
      <c r="L14" s="716"/>
      <c r="M14" s="716"/>
      <c r="N14" s="716"/>
      <c r="O14" s="716"/>
      <c r="P14" s="716"/>
      <c r="Q14" s="716"/>
      <c r="R14" s="716"/>
      <c r="S14" s="716"/>
      <c r="T14" s="716"/>
      <c r="U14" s="716"/>
      <c r="V14" s="716"/>
      <c r="W14" s="716"/>
      <c r="X14" s="716"/>
      <c r="Y14" s="717"/>
      <c r="Z14" s="720"/>
      <c r="AA14" s="716"/>
      <c r="AB14" s="717"/>
      <c r="AC14" s="720"/>
      <c r="AD14" s="716"/>
      <c r="AE14" s="716"/>
      <c r="AF14" s="716"/>
      <c r="AG14" s="716"/>
      <c r="AH14" s="716"/>
      <c r="AI14" s="716"/>
      <c r="AJ14" s="717"/>
      <c r="AK14" s="723"/>
      <c r="AL14" s="723"/>
      <c r="AM14" s="723"/>
      <c r="AN14" s="723"/>
      <c r="AO14" s="723"/>
      <c r="AP14" s="723"/>
      <c r="AQ14" s="723"/>
      <c r="AR14" s="723"/>
      <c r="AS14" s="716"/>
      <c r="AT14" s="716"/>
      <c r="AU14" s="716"/>
      <c r="AV14" s="716"/>
      <c r="AW14" s="716"/>
      <c r="AX14" s="716"/>
      <c r="AY14" s="716"/>
      <c r="AZ14" s="716"/>
    </row>
    <row r="15" spans="1:53" s="58" customFormat="1" ht="13.5" thickBot="1">
      <c r="A15" s="119"/>
      <c r="B15" s="697">
        <v>1</v>
      </c>
      <c r="C15" s="697"/>
      <c r="D15" s="69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8"/>
      <c r="Z15" s="699" t="s">
        <v>36</v>
      </c>
      <c r="AA15" s="697"/>
      <c r="AB15" s="698"/>
      <c r="AC15" s="699" t="s">
        <v>12</v>
      </c>
      <c r="AD15" s="697"/>
      <c r="AE15" s="697"/>
      <c r="AF15" s="697"/>
      <c r="AG15" s="697"/>
      <c r="AH15" s="697"/>
      <c r="AI15" s="697"/>
      <c r="AJ15" s="698"/>
      <c r="AK15" s="699" t="s">
        <v>13</v>
      </c>
      <c r="AL15" s="697"/>
      <c r="AM15" s="697"/>
      <c r="AN15" s="697"/>
      <c r="AO15" s="697"/>
      <c r="AP15" s="697"/>
      <c r="AQ15" s="697"/>
      <c r="AR15" s="698"/>
      <c r="AS15" s="700" t="s">
        <v>14</v>
      </c>
      <c r="AT15" s="701"/>
      <c r="AU15" s="701"/>
      <c r="AV15" s="701"/>
      <c r="AW15" s="701"/>
      <c r="AX15" s="701"/>
      <c r="AY15" s="701"/>
      <c r="AZ15" s="701"/>
    </row>
    <row r="16" spans="1:53" ht="32.25" customHeight="1" thickBot="1">
      <c r="A16" s="120"/>
      <c r="B16" s="687" t="s">
        <v>197</v>
      </c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3" t="s">
        <v>41</v>
      </c>
      <c r="AA16" s="704"/>
      <c r="AB16" s="704"/>
      <c r="AC16" s="705">
        <v>0</v>
      </c>
      <c r="AD16" s="705"/>
      <c r="AE16" s="705"/>
      <c r="AF16" s="705"/>
      <c r="AG16" s="705"/>
      <c r="AH16" s="705"/>
      <c r="AI16" s="705"/>
      <c r="AJ16" s="705"/>
      <c r="AK16" s="705">
        <v>0</v>
      </c>
      <c r="AL16" s="705"/>
      <c r="AM16" s="705"/>
      <c r="AN16" s="705"/>
      <c r="AO16" s="705"/>
      <c r="AP16" s="705"/>
      <c r="AQ16" s="705"/>
      <c r="AR16" s="705"/>
      <c r="AS16" s="706">
        <v>0</v>
      </c>
      <c r="AT16" s="707"/>
      <c r="AU16" s="707"/>
      <c r="AV16" s="707"/>
      <c r="AW16" s="707"/>
      <c r="AX16" s="707"/>
      <c r="AY16" s="707"/>
      <c r="AZ16" s="708"/>
    </row>
    <row r="17" spans="1:52">
      <c r="A17" s="120"/>
      <c r="B17" s="687" t="s">
        <v>198</v>
      </c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94" t="s">
        <v>43</v>
      </c>
      <c r="AA17" s="695"/>
      <c r="AB17" s="696"/>
      <c r="AC17" s="705"/>
      <c r="AD17" s="705"/>
      <c r="AE17" s="705"/>
      <c r="AF17" s="705"/>
      <c r="AG17" s="705"/>
      <c r="AH17" s="705"/>
      <c r="AI17" s="705"/>
      <c r="AJ17" s="705"/>
      <c r="AK17" s="705"/>
      <c r="AL17" s="705"/>
      <c r="AM17" s="705"/>
      <c r="AN17" s="705"/>
      <c r="AO17" s="705"/>
      <c r="AP17" s="705"/>
      <c r="AQ17" s="705"/>
      <c r="AR17" s="705"/>
      <c r="AS17" s="709"/>
      <c r="AT17" s="710"/>
      <c r="AU17" s="710"/>
      <c r="AV17" s="710"/>
      <c r="AW17" s="710"/>
      <c r="AX17" s="710"/>
      <c r="AY17" s="710"/>
      <c r="AZ17" s="711"/>
    </row>
    <row r="18" spans="1:52">
      <c r="A18" s="114"/>
      <c r="B18" s="688" t="s">
        <v>54</v>
      </c>
      <c r="C18" s="689"/>
      <c r="D18" s="689"/>
      <c r="E18" s="689"/>
      <c r="F18" s="689"/>
      <c r="G18" s="689"/>
      <c r="H18" s="689"/>
      <c r="I18" s="689"/>
      <c r="J18" s="689"/>
      <c r="K18" s="689"/>
      <c r="L18" s="689"/>
      <c r="M18" s="689"/>
      <c r="N18" s="689"/>
      <c r="O18" s="689"/>
      <c r="P18" s="689"/>
      <c r="Q18" s="689"/>
      <c r="R18" s="689"/>
      <c r="S18" s="689"/>
      <c r="T18" s="689"/>
      <c r="U18" s="689"/>
      <c r="V18" s="689"/>
      <c r="W18" s="689"/>
      <c r="X18" s="689"/>
      <c r="Y18" s="690"/>
      <c r="Z18" s="662" t="s">
        <v>45</v>
      </c>
      <c r="AA18" s="663"/>
      <c r="AB18" s="663"/>
      <c r="AC18" s="691"/>
      <c r="AD18" s="692"/>
      <c r="AE18" s="692"/>
      <c r="AF18" s="692"/>
      <c r="AG18" s="692"/>
      <c r="AH18" s="692"/>
      <c r="AI18" s="692"/>
      <c r="AJ18" s="693"/>
      <c r="AK18" s="691"/>
      <c r="AL18" s="692"/>
      <c r="AM18" s="692"/>
      <c r="AN18" s="692"/>
      <c r="AO18" s="692"/>
      <c r="AP18" s="692"/>
      <c r="AQ18" s="692"/>
      <c r="AR18" s="693"/>
      <c r="AS18" s="665"/>
      <c r="AT18" s="666"/>
      <c r="AU18" s="666"/>
      <c r="AV18" s="666"/>
      <c r="AW18" s="666"/>
      <c r="AX18" s="666"/>
      <c r="AY18" s="666"/>
      <c r="AZ18" s="670"/>
    </row>
    <row r="19" spans="1:52" ht="15.75" thickBot="1">
      <c r="A19" s="116"/>
      <c r="B19" s="725" t="s">
        <v>32</v>
      </c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7"/>
      <c r="Z19" s="728" t="s">
        <v>49</v>
      </c>
      <c r="AA19" s="729"/>
      <c r="AB19" s="730"/>
      <c r="AC19" s="731">
        <f>AC16+AC17</f>
        <v>0</v>
      </c>
      <c r="AD19" s="732"/>
      <c r="AE19" s="732"/>
      <c r="AF19" s="732"/>
      <c r="AG19" s="732"/>
      <c r="AH19" s="732"/>
      <c r="AI19" s="732"/>
      <c r="AJ19" s="733"/>
      <c r="AK19" s="731">
        <f>AK16+AK17</f>
        <v>0</v>
      </c>
      <c r="AL19" s="732"/>
      <c r="AM19" s="732"/>
      <c r="AN19" s="732"/>
      <c r="AO19" s="732"/>
      <c r="AP19" s="732"/>
      <c r="AQ19" s="732"/>
      <c r="AR19" s="733"/>
      <c r="AS19" s="734">
        <f>AS16+AS17</f>
        <v>0</v>
      </c>
      <c r="AT19" s="735"/>
      <c r="AU19" s="735"/>
      <c r="AV19" s="735"/>
      <c r="AW19" s="735"/>
      <c r="AX19" s="735"/>
      <c r="AY19" s="735"/>
      <c r="AZ19" s="736"/>
    </row>
    <row r="20" spans="1:52">
      <c r="A20" s="116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</row>
    <row r="21" spans="1:52">
      <c r="A21" s="114"/>
      <c r="B21" s="737" t="s">
        <v>59</v>
      </c>
      <c r="C21" s="737"/>
      <c r="D21" s="737"/>
      <c r="E21" s="737"/>
      <c r="F21" s="737"/>
      <c r="G21" s="737"/>
      <c r="H21" s="737"/>
      <c r="I21" s="737"/>
      <c r="J21" s="737"/>
      <c r="K21" s="737"/>
      <c r="L21" s="737"/>
      <c r="M21" s="737"/>
      <c r="N21" s="737"/>
      <c r="O21" s="737"/>
      <c r="P21" s="737"/>
      <c r="Q21" s="737"/>
      <c r="R21" s="737"/>
      <c r="S21" s="737"/>
      <c r="T21" s="737"/>
      <c r="U21" s="737"/>
      <c r="V21" s="737"/>
      <c r="W21" s="737"/>
      <c r="X21" s="737"/>
      <c r="Y21" s="737"/>
      <c r="Z21" s="737"/>
      <c r="AA21" s="737"/>
      <c r="AB21" s="737"/>
      <c r="AC21" s="737"/>
      <c r="AD21" s="737"/>
      <c r="AE21" s="737"/>
      <c r="AF21" s="737"/>
      <c r="AG21" s="737"/>
      <c r="AH21" s="737"/>
      <c r="AI21" s="737"/>
      <c r="AJ21" s="737"/>
      <c r="AK21" s="737"/>
      <c r="AL21" s="737"/>
      <c r="AM21" s="737"/>
      <c r="AN21" s="737"/>
      <c r="AO21" s="737"/>
      <c r="AP21" s="737"/>
      <c r="AQ21" s="737"/>
      <c r="AR21" s="737"/>
      <c r="AS21" s="737"/>
      <c r="AT21" s="737"/>
      <c r="AU21" s="737"/>
      <c r="AV21" s="737"/>
      <c r="AW21" s="737"/>
      <c r="AX21" s="737"/>
      <c r="AY21" s="737"/>
      <c r="AZ21" s="737"/>
    </row>
    <row r="22" spans="1:52">
      <c r="A22" s="114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</row>
    <row r="23" spans="1:52" s="58" customFormat="1" ht="12.75">
      <c r="A23" s="118"/>
      <c r="B23" s="724" t="s">
        <v>4</v>
      </c>
      <c r="C23" s="723"/>
      <c r="D23" s="723"/>
      <c r="E23" s="723"/>
      <c r="F23" s="723"/>
      <c r="G23" s="723"/>
      <c r="H23" s="723"/>
      <c r="I23" s="723"/>
      <c r="J23" s="723"/>
      <c r="K23" s="723"/>
      <c r="L23" s="723"/>
      <c r="M23" s="723"/>
      <c r="N23" s="723"/>
      <c r="O23" s="723"/>
      <c r="P23" s="723"/>
      <c r="Q23" s="723"/>
      <c r="R23" s="723"/>
      <c r="S23" s="723"/>
      <c r="T23" s="723"/>
      <c r="U23" s="723"/>
      <c r="V23" s="723"/>
      <c r="W23" s="723" t="s">
        <v>37</v>
      </c>
      <c r="X23" s="723"/>
      <c r="Y23" s="723"/>
      <c r="Z23" s="712" t="s">
        <v>34</v>
      </c>
      <c r="AA23" s="712"/>
      <c r="AB23" s="713"/>
      <c r="AC23" s="721" t="s">
        <v>6</v>
      </c>
      <c r="AD23" s="722"/>
      <c r="AE23" s="722"/>
      <c r="AF23" s="722"/>
      <c r="AG23" s="722"/>
      <c r="AH23" s="722"/>
      <c r="AI23" s="722"/>
      <c r="AJ23" s="722"/>
      <c r="AK23" s="722"/>
      <c r="AL23" s="722"/>
      <c r="AM23" s="722"/>
      <c r="AN23" s="722"/>
      <c r="AO23" s="722"/>
      <c r="AP23" s="722"/>
      <c r="AQ23" s="722"/>
      <c r="AR23" s="722"/>
      <c r="AS23" s="722"/>
      <c r="AT23" s="722"/>
      <c r="AU23" s="722"/>
      <c r="AV23" s="722"/>
      <c r="AW23" s="722"/>
      <c r="AX23" s="722"/>
      <c r="AY23" s="722"/>
      <c r="AZ23" s="722"/>
    </row>
    <row r="24" spans="1:52" s="58" customFormat="1" ht="12.75">
      <c r="A24" s="118"/>
      <c r="B24" s="724"/>
      <c r="C24" s="723"/>
      <c r="D24" s="723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  <c r="Y24" s="723"/>
      <c r="Z24" s="714"/>
      <c r="AA24" s="714"/>
      <c r="AB24" s="715"/>
      <c r="AC24" s="718" t="s">
        <v>255</v>
      </c>
      <c r="AD24" s="712"/>
      <c r="AE24" s="712"/>
      <c r="AF24" s="712"/>
      <c r="AG24" s="712"/>
      <c r="AH24" s="712"/>
      <c r="AI24" s="712"/>
      <c r="AJ24" s="713"/>
      <c r="AK24" s="723" t="s">
        <v>253</v>
      </c>
      <c r="AL24" s="723"/>
      <c r="AM24" s="723"/>
      <c r="AN24" s="723"/>
      <c r="AO24" s="723"/>
      <c r="AP24" s="723"/>
      <c r="AQ24" s="723"/>
      <c r="AR24" s="723"/>
      <c r="AS24" s="712" t="s">
        <v>256</v>
      </c>
      <c r="AT24" s="712"/>
      <c r="AU24" s="712"/>
      <c r="AV24" s="712"/>
      <c r="AW24" s="712"/>
      <c r="AX24" s="712"/>
      <c r="AY24" s="712"/>
      <c r="AZ24" s="712"/>
    </row>
    <row r="25" spans="1:52" s="58" customFormat="1" ht="27.75" customHeight="1">
      <c r="A25" s="118"/>
      <c r="B25" s="724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3"/>
      <c r="U25" s="723"/>
      <c r="V25" s="723"/>
      <c r="W25" s="723"/>
      <c r="X25" s="723"/>
      <c r="Y25" s="723"/>
      <c r="Z25" s="716"/>
      <c r="AA25" s="716"/>
      <c r="AB25" s="717"/>
      <c r="AC25" s="720"/>
      <c r="AD25" s="716"/>
      <c r="AE25" s="716"/>
      <c r="AF25" s="716"/>
      <c r="AG25" s="716"/>
      <c r="AH25" s="716"/>
      <c r="AI25" s="716"/>
      <c r="AJ25" s="717"/>
      <c r="AK25" s="723"/>
      <c r="AL25" s="723"/>
      <c r="AM25" s="723"/>
      <c r="AN25" s="723"/>
      <c r="AO25" s="723"/>
      <c r="AP25" s="723"/>
      <c r="AQ25" s="723"/>
      <c r="AR25" s="723"/>
      <c r="AS25" s="716"/>
      <c r="AT25" s="716"/>
      <c r="AU25" s="716"/>
      <c r="AV25" s="716"/>
      <c r="AW25" s="716"/>
      <c r="AX25" s="716"/>
      <c r="AY25" s="716"/>
      <c r="AZ25" s="716"/>
    </row>
    <row r="26" spans="1:52" s="58" customFormat="1" ht="13.5" thickBot="1">
      <c r="A26" s="119"/>
      <c r="B26" s="742">
        <v>1</v>
      </c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743"/>
      <c r="Q26" s="743"/>
      <c r="R26" s="743"/>
      <c r="S26" s="743"/>
      <c r="T26" s="743"/>
      <c r="U26" s="743"/>
      <c r="V26" s="743"/>
      <c r="W26" s="743" t="s">
        <v>36</v>
      </c>
      <c r="X26" s="743"/>
      <c r="Y26" s="743"/>
      <c r="Z26" s="697" t="s">
        <v>12</v>
      </c>
      <c r="AA26" s="697"/>
      <c r="AB26" s="698"/>
      <c r="AC26" s="700" t="s">
        <v>13</v>
      </c>
      <c r="AD26" s="701"/>
      <c r="AE26" s="701"/>
      <c r="AF26" s="701"/>
      <c r="AG26" s="701"/>
      <c r="AH26" s="701"/>
      <c r="AI26" s="701"/>
      <c r="AJ26" s="744"/>
      <c r="AK26" s="700" t="s">
        <v>14</v>
      </c>
      <c r="AL26" s="701"/>
      <c r="AM26" s="701"/>
      <c r="AN26" s="701"/>
      <c r="AO26" s="701"/>
      <c r="AP26" s="701"/>
      <c r="AQ26" s="701"/>
      <c r="AR26" s="744"/>
      <c r="AS26" s="700" t="s">
        <v>15</v>
      </c>
      <c r="AT26" s="701"/>
      <c r="AU26" s="701"/>
      <c r="AV26" s="701"/>
      <c r="AW26" s="701"/>
      <c r="AX26" s="701"/>
      <c r="AY26" s="701"/>
      <c r="AZ26" s="701"/>
    </row>
    <row r="27" spans="1:52">
      <c r="A27" s="120"/>
      <c r="B27" s="674"/>
      <c r="C27" s="738"/>
      <c r="D27" s="738"/>
      <c r="E27" s="738"/>
      <c r="F27" s="738"/>
      <c r="G27" s="738"/>
      <c r="H27" s="738"/>
      <c r="I27" s="738"/>
      <c r="J27" s="738"/>
      <c r="K27" s="738"/>
      <c r="L27" s="738"/>
      <c r="M27" s="738"/>
      <c r="N27" s="738"/>
      <c r="O27" s="738"/>
      <c r="P27" s="738"/>
      <c r="Q27" s="738"/>
      <c r="R27" s="738"/>
      <c r="S27" s="738"/>
      <c r="T27" s="738"/>
      <c r="U27" s="738"/>
      <c r="V27" s="738"/>
      <c r="W27" s="738"/>
      <c r="X27" s="738"/>
      <c r="Y27" s="675"/>
      <c r="Z27" s="739"/>
      <c r="AA27" s="740"/>
      <c r="AB27" s="740"/>
      <c r="AC27" s="709"/>
      <c r="AD27" s="710"/>
      <c r="AE27" s="710"/>
      <c r="AF27" s="710"/>
      <c r="AG27" s="710"/>
      <c r="AH27" s="710"/>
      <c r="AI27" s="710"/>
      <c r="AJ27" s="741"/>
      <c r="AK27" s="709"/>
      <c r="AL27" s="710"/>
      <c r="AM27" s="710"/>
      <c r="AN27" s="710"/>
      <c r="AO27" s="710"/>
      <c r="AP27" s="710"/>
      <c r="AQ27" s="710"/>
      <c r="AR27" s="741"/>
      <c r="AS27" s="709"/>
      <c r="AT27" s="710"/>
      <c r="AU27" s="710"/>
      <c r="AV27" s="710"/>
      <c r="AW27" s="710"/>
      <c r="AX27" s="710"/>
      <c r="AY27" s="710"/>
      <c r="AZ27" s="711"/>
    </row>
    <row r="28" spans="1:52">
      <c r="A28" s="114"/>
      <c r="B28" s="671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9"/>
      <c r="Z28" s="662"/>
      <c r="AA28" s="663"/>
      <c r="AB28" s="664"/>
      <c r="AC28" s="665"/>
      <c r="AD28" s="666"/>
      <c r="AE28" s="666"/>
      <c r="AF28" s="666"/>
      <c r="AG28" s="666"/>
      <c r="AH28" s="666"/>
      <c r="AI28" s="666"/>
      <c r="AJ28" s="667"/>
      <c r="AK28" s="665"/>
      <c r="AL28" s="666"/>
      <c r="AM28" s="666"/>
      <c r="AN28" s="666"/>
      <c r="AO28" s="666"/>
      <c r="AP28" s="666"/>
      <c r="AQ28" s="666"/>
      <c r="AR28" s="667"/>
      <c r="AS28" s="665"/>
      <c r="AT28" s="666"/>
      <c r="AU28" s="666"/>
      <c r="AV28" s="666"/>
      <c r="AW28" s="666"/>
      <c r="AX28" s="666"/>
      <c r="AY28" s="666"/>
      <c r="AZ28" s="670"/>
    </row>
    <row r="29" spans="1:52" s="147" customFormat="1">
      <c r="A29" s="114"/>
      <c r="B29" s="671"/>
      <c r="C29" s="668"/>
      <c r="D29" s="668"/>
      <c r="E29" s="668"/>
      <c r="F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9"/>
      <c r="Z29" s="662"/>
      <c r="AA29" s="663"/>
      <c r="AB29" s="664"/>
      <c r="AC29" s="665"/>
      <c r="AD29" s="666"/>
      <c r="AE29" s="666"/>
      <c r="AF29" s="666"/>
      <c r="AG29" s="666"/>
      <c r="AH29" s="666"/>
      <c r="AI29" s="666"/>
      <c r="AJ29" s="667"/>
      <c r="AK29" s="665"/>
      <c r="AL29" s="666"/>
      <c r="AM29" s="666"/>
      <c r="AN29" s="666"/>
      <c r="AO29" s="666"/>
      <c r="AP29" s="666"/>
      <c r="AQ29" s="666"/>
      <c r="AR29" s="667"/>
      <c r="AS29" s="665"/>
      <c r="AT29" s="666"/>
      <c r="AU29" s="666"/>
      <c r="AV29" s="666"/>
      <c r="AW29" s="666"/>
      <c r="AX29" s="666"/>
      <c r="AY29" s="666"/>
      <c r="AZ29" s="670"/>
    </row>
    <row r="30" spans="1:52" s="147" customFormat="1">
      <c r="A30" s="114"/>
      <c r="B30" s="671"/>
      <c r="C30" s="668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9"/>
      <c r="Z30" s="662"/>
      <c r="AA30" s="663"/>
      <c r="AB30" s="664"/>
      <c r="AC30" s="665"/>
      <c r="AD30" s="666"/>
      <c r="AE30" s="666"/>
      <c r="AF30" s="666"/>
      <c r="AG30" s="666"/>
      <c r="AH30" s="666"/>
      <c r="AI30" s="666"/>
      <c r="AJ30" s="667"/>
      <c r="AK30" s="665"/>
      <c r="AL30" s="666"/>
      <c r="AM30" s="666"/>
      <c r="AN30" s="666"/>
      <c r="AO30" s="666"/>
      <c r="AP30" s="666"/>
      <c r="AQ30" s="666"/>
      <c r="AR30" s="667"/>
      <c r="AS30" s="665"/>
      <c r="AT30" s="666"/>
      <c r="AU30" s="666"/>
      <c r="AV30" s="666"/>
      <c r="AW30" s="666"/>
      <c r="AX30" s="666"/>
      <c r="AY30" s="666"/>
      <c r="AZ30" s="670"/>
    </row>
    <row r="31" spans="1:52" s="147" customFormat="1">
      <c r="A31" s="114"/>
      <c r="B31" s="671"/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9"/>
      <c r="Z31" s="662"/>
      <c r="AA31" s="663"/>
      <c r="AB31" s="664"/>
      <c r="AC31" s="665"/>
      <c r="AD31" s="666"/>
      <c r="AE31" s="666"/>
      <c r="AF31" s="666"/>
      <c r="AG31" s="666"/>
      <c r="AH31" s="666"/>
      <c r="AI31" s="666"/>
      <c r="AJ31" s="667"/>
      <c r="AK31" s="665"/>
      <c r="AL31" s="666"/>
      <c r="AM31" s="666"/>
      <c r="AN31" s="666"/>
      <c r="AO31" s="666"/>
      <c r="AP31" s="666"/>
      <c r="AQ31" s="666"/>
      <c r="AR31" s="667"/>
      <c r="AS31" s="665"/>
      <c r="AT31" s="666"/>
      <c r="AU31" s="666"/>
      <c r="AV31" s="666"/>
      <c r="AW31" s="666"/>
      <c r="AX31" s="666"/>
      <c r="AY31" s="666"/>
      <c r="AZ31" s="670"/>
    </row>
    <row r="32" spans="1:52" s="147" customFormat="1">
      <c r="A32" s="114"/>
      <c r="B32" s="671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9"/>
      <c r="Z32" s="662"/>
      <c r="AA32" s="663"/>
      <c r="AB32" s="664"/>
      <c r="AC32" s="665"/>
      <c r="AD32" s="666"/>
      <c r="AE32" s="666"/>
      <c r="AF32" s="666"/>
      <c r="AG32" s="666"/>
      <c r="AH32" s="666"/>
      <c r="AI32" s="666"/>
      <c r="AJ32" s="667"/>
      <c r="AK32" s="665"/>
      <c r="AL32" s="666"/>
      <c r="AM32" s="666"/>
      <c r="AN32" s="666"/>
      <c r="AO32" s="666"/>
      <c r="AP32" s="666"/>
      <c r="AQ32" s="666"/>
      <c r="AR32" s="667"/>
      <c r="AS32" s="665"/>
      <c r="AT32" s="666"/>
      <c r="AU32" s="666"/>
      <c r="AV32" s="666"/>
      <c r="AW32" s="666"/>
      <c r="AX32" s="666"/>
      <c r="AY32" s="666"/>
      <c r="AZ32" s="670"/>
    </row>
    <row r="33" spans="1:52" s="147" customFormat="1">
      <c r="A33" s="114"/>
      <c r="B33" s="671"/>
      <c r="C33" s="668"/>
      <c r="D33" s="668"/>
      <c r="E33" s="668"/>
      <c r="F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9"/>
      <c r="Z33" s="662"/>
      <c r="AA33" s="663"/>
      <c r="AB33" s="664"/>
      <c r="AC33" s="665"/>
      <c r="AD33" s="666"/>
      <c r="AE33" s="666"/>
      <c r="AF33" s="666"/>
      <c r="AG33" s="666"/>
      <c r="AH33" s="666"/>
      <c r="AI33" s="666"/>
      <c r="AJ33" s="667"/>
      <c r="AK33" s="665"/>
      <c r="AL33" s="666"/>
      <c r="AM33" s="666"/>
      <c r="AN33" s="666"/>
      <c r="AO33" s="666"/>
      <c r="AP33" s="666"/>
      <c r="AQ33" s="666"/>
      <c r="AR33" s="667"/>
      <c r="AS33" s="665"/>
      <c r="AT33" s="666"/>
      <c r="AU33" s="666"/>
      <c r="AV33" s="666"/>
      <c r="AW33" s="666"/>
      <c r="AX33" s="666"/>
      <c r="AY33" s="666"/>
      <c r="AZ33" s="670"/>
    </row>
    <row r="34" spans="1:52" ht="15.75" customHeight="1" thickBot="1">
      <c r="A34" s="114"/>
      <c r="B34" s="673"/>
      <c r="C34" s="673"/>
      <c r="D34" s="673"/>
      <c r="E34" s="673"/>
      <c r="F34" s="673"/>
      <c r="G34" s="673"/>
      <c r="H34" s="673"/>
      <c r="I34" s="673"/>
      <c r="J34" s="673"/>
      <c r="K34" s="673"/>
      <c r="L34" s="673"/>
      <c r="M34" s="673"/>
      <c r="N34" s="673"/>
      <c r="O34" s="673"/>
      <c r="P34" s="673"/>
      <c r="Q34" s="673"/>
      <c r="R34" s="673"/>
      <c r="S34" s="673"/>
      <c r="T34" s="673"/>
      <c r="U34" s="673"/>
      <c r="V34" s="674"/>
      <c r="W34" s="675"/>
      <c r="X34" s="673"/>
      <c r="Y34" s="676"/>
      <c r="Z34" s="677"/>
      <c r="AA34" s="678"/>
      <c r="AB34" s="679"/>
      <c r="AC34" s="680"/>
      <c r="AD34" s="681"/>
      <c r="AE34" s="681"/>
      <c r="AF34" s="681"/>
      <c r="AG34" s="681"/>
      <c r="AH34" s="681"/>
      <c r="AI34" s="681"/>
      <c r="AJ34" s="682"/>
      <c r="AK34" s="680"/>
      <c r="AL34" s="681"/>
      <c r="AM34" s="681"/>
      <c r="AN34" s="681"/>
      <c r="AO34" s="681"/>
      <c r="AP34" s="681"/>
      <c r="AQ34" s="681"/>
      <c r="AR34" s="682"/>
      <c r="AS34" s="680"/>
      <c r="AT34" s="681"/>
      <c r="AU34" s="681"/>
      <c r="AV34" s="681"/>
      <c r="AW34" s="681"/>
      <c r="AX34" s="681"/>
      <c r="AY34" s="681"/>
      <c r="AZ34" s="683"/>
    </row>
    <row r="35" spans="1:52">
      <c r="A35" s="114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3"/>
      <c r="P35" s="123"/>
      <c r="Q35" s="122"/>
      <c r="R35" s="122"/>
      <c r="S35" s="122"/>
      <c r="T35" s="122"/>
      <c r="U35" s="122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5"/>
      <c r="AI35" s="125"/>
      <c r="AJ35" s="125"/>
      <c r="AK35" s="125"/>
      <c r="AL35" s="125"/>
      <c r="AM35" s="125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</row>
    <row r="36" spans="1:52" ht="25.5" customHeight="1">
      <c r="A36" s="126"/>
      <c r="B36" s="672" t="s">
        <v>66</v>
      </c>
      <c r="C36" s="672"/>
      <c r="D36" s="672"/>
      <c r="E36" s="672"/>
      <c r="F36" s="672"/>
      <c r="G36" s="672"/>
      <c r="H36" s="672"/>
      <c r="I36" s="672"/>
      <c r="J36" s="672"/>
      <c r="K36" s="672"/>
      <c r="L36" s="672"/>
      <c r="M36" s="672"/>
      <c r="N36" s="672"/>
      <c r="O36" s="672"/>
      <c r="P36" s="672"/>
      <c r="Q36" s="672"/>
      <c r="R36" s="672"/>
      <c r="S36" s="672"/>
      <c r="T36" s="672"/>
      <c r="U36" s="672"/>
      <c r="V36" s="672"/>
      <c r="W36" s="672"/>
      <c r="X36" s="672"/>
      <c r="Y36" s="672"/>
      <c r="Z36" s="672"/>
      <c r="AA36" s="672"/>
      <c r="AB36" s="672"/>
      <c r="AC36" s="672"/>
      <c r="AD36" s="672"/>
      <c r="AE36" s="672"/>
      <c r="AF36" s="672"/>
      <c r="AG36" s="672"/>
      <c r="AH36" s="672"/>
      <c r="AI36" s="672"/>
      <c r="AJ36" s="672"/>
      <c r="AK36" s="672"/>
      <c r="AL36" s="672"/>
      <c r="AM36" s="672"/>
      <c r="AN36" s="672"/>
      <c r="AO36" s="672"/>
      <c r="AP36" s="672"/>
      <c r="AQ36" s="672"/>
      <c r="AR36" s="672"/>
      <c r="AS36" s="672"/>
      <c r="AT36" s="672"/>
      <c r="AU36" s="672"/>
      <c r="AV36" s="672"/>
      <c r="AW36" s="672"/>
      <c r="AX36" s="672"/>
      <c r="AY36" s="672"/>
      <c r="AZ36" s="672"/>
    </row>
    <row r="37" spans="1:52">
      <c r="A37" s="116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</row>
    <row r="38" spans="1:52">
      <c r="A38" s="116"/>
      <c r="B38" s="632" t="s">
        <v>214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  <c r="AE38" s="632"/>
      <c r="AF38" s="632"/>
      <c r="AG38" s="632"/>
      <c r="AH38" s="632"/>
      <c r="AI38" s="632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632"/>
      <c r="AW38" s="632"/>
      <c r="AX38" s="632"/>
      <c r="AY38" s="632"/>
      <c r="AZ38" s="632"/>
    </row>
    <row r="39" spans="1:52" s="110" customFormat="1" ht="15.75">
      <c r="A39" s="127"/>
      <c r="B39" s="632" t="s">
        <v>262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632"/>
      <c r="AE39" s="632"/>
      <c r="AF39" s="632"/>
      <c r="AG39" s="632"/>
      <c r="AH39" s="632"/>
      <c r="AI39" s="632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632"/>
      <c r="AW39" s="632"/>
      <c r="AX39" s="632"/>
      <c r="AY39" s="632"/>
      <c r="AZ39" s="632"/>
    </row>
    <row r="40" spans="1:52" s="110" customFormat="1" ht="15.75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</row>
    <row r="41" spans="1:52" s="109" customFormat="1" ht="25.5" customHeight="1">
      <c r="A41" s="129"/>
      <c r="B41" s="618" t="s">
        <v>4</v>
      </c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 t="s">
        <v>34</v>
      </c>
      <c r="X41" s="619"/>
      <c r="Y41" s="619"/>
      <c r="Z41" s="619" t="s">
        <v>199</v>
      </c>
      <c r="AA41" s="619"/>
      <c r="AB41" s="619"/>
      <c r="AC41" s="619"/>
      <c r="AD41" s="619"/>
      <c r="AE41" s="619"/>
      <c r="AF41" s="619" t="s">
        <v>200</v>
      </c>
      <c r="AG41" s="619"/>
      <c r="AH41" s="619"/>
      <c r="AI41" s="619"/>
      <c r="AJ41" s="619"/>
      <c r="AK41" s="619"/>
      <c r="AL41" s="619"/>
      <c r="AM41" s="619" t="s">
        <v>201</v>
      </c>
      <c r="AN41" s="619"/>
      <c r="AO41" s="619"/>
      <c r="AP41" s="619"/>
      <c r="AQ41" s="619"/>
      <c r="AR41" s="619"/>
      <c r="AS41" s="619"/>
      <c r="AT41" s="620" t="s">
        <v>213</v>
      </c>
      <c r="AU41" s="621"/>
      <c r="AV41" s="621"/>
      <c r="AW41" s="621"/>
      <c r="AX41" s="621"/>
      <c r="AY41" s="621"/>
      <c r="AZ41" s="618"/>
    </row>
    <row r="42" spans="1:52" s="111" customFormat="1" ht="15.75">
      <c r="A42" s="130"/>
      <c r="B42" s="622"/>
      <c r="C42" s="623"/>
      <c r="D42" s="623"/>
      <c r="E42" s="623"/>
      <c r="F42" s="623"/>
      <c r="G42" s="623"/>
      <c r="H42" s="623"/>
      <c r="I42" s="623"/>
      <c r="J42" s="623"/>
      <c r="K42" s="623"/>
      <c r="L42" s="623"/>
      <c r="M42" s="623"/>
      <c r="N42" s="623"/>
      <c r="O42" s="623"/>
      <c r="P42" s="623"/>
      <c r="Q42" s="623"/>
      <c r="R42" s="623"/>
      <c r="S42" s="623"/>
      <c r="T42" s="623"/>
      <c r="U42" s="623"/>
      <c r="V42" s="623"/>
      <c r="W42" s="624" t="s">
        <v>22</v>
      </c>
      <c r="X42" s="624"/>
      <c r="Y42" s="624"/>
      <c r="Z42" s="625"/>
      <c r="AA42" s="625"/>
      <c r="AB42" s="625"/>
      <c r="AC42" s="625"/>
      <c r="AD42" s="625"/>
      <c r="AE42" s="625"/>
      <c r="AF42" s="625"/>
      <c r="AG42" s="625"/>
      <c r="AH42" s="625"/>
      <c r="AI42" s="625"/>
      <c r="AJ42" s="625"/>
      <c r="AK42" s="625"/>
      <c r="AL42" s="625"/>
      <c r="AM42" s="610"/>
      <c r="AN42" s="610"/>
      <c r="AO42" s="610"/>
      <c r="AP42" s="610"/>
      <c r="AQ42" s="610"/>
      <c r="AR42" s="610"/>
      <c r="AS42" s="610"/>
      <c r="AT42" s="635"/>
      <c r="AU42" s="636"/>
      <c r="AV42" s="636"/>
      <c r="AW42" s="636"/>
      <c r="AX42" s="636"/>
      <c r="AY42" s="636"/>
      <c r="AZ42" s="637"/>
    </row>
    <row r="43" spans="1:52" s="110" customFormat="1" ht="15.75">
      <c r="A43" s="131"/>
      <c r="B43" s="629" t="s">
        <v>32</v>
      </c>
      <c r="C43" s="630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30"/>
      <c r="T43" s="630"/>
      <c r="U43" s="630"/>
      <c r="V43" s="630"/>
      <c r="W43" s="631">
        <v>9000</v>
      </c>
      <c r="X43" s="631"/>
      <c r="Y43" s="631"/>
      <c r="Z43" s="625"/>
      <c r="AA43" s="625"/>
      <c r="AB43" s="625"/>
      <c r="AC43" s="625"/>
      <c r="AD43" s="625"/>
      <c r="AE43" s="625"/>
      <c r="AF43" s="625"/>
      <c r="AG43" s="625"/>
      <c r="AH43" s="625"/>
      <c r="AI43" s="625"/>
      <c r="AJ43" s="625"/>
      <c r="AK43" s="625"/>
      <c r="AL43" s="625"/>
      <c r="AM43" s="610"/>
      <c r="AN43" s="610"/>
      <c r="AO43" s="610"/>
      <c r="AP43" s="610"/>
      <c r="AQ43" s="610"/>
      <c r="AR43" s="610"/>
      <c r="AS43" s="610"/>
      <c r="AT43" s="659">
        <v>0</v>
      </c>
      <c r="AU43" s="660"/>
      <c r="AV43" s="660"/>
      <c r="AW43" s="660"/>
      <c r="AX43" s="660"/>
      <c r="AY43" s="660"/>
      <c r="AZ43" s="661"/>
    </row>
    <row r="44" spans="1:52" s="110" customFormat="1" ht="15.75">
      <c r="A44" s="132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</row>
    <row r="45" spans="1:52" s="110" customFormat="1" ht="15.75">
      <c r="A45" s="127"/>
      <c r="B45" s="632" t="s">
        <v>263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632"/>
      <c r="AE45" s="632"/>
      <c r="AF45" s="632"/>
      <c r="AG45" s="632"/>
      <c r="AH45" s="632"/>
      <c r="AI45" s="632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632"/>
      <c r="AW45" s="632"/>
      <c r="AX45" s="632"/>
      <c r="AY45" s="632"/>
      <c r="AZ45" s="632"/>
    </row>
    <row r="46" spans="1:52" s="110" customFormat="1" ht="15.75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</row>
    <row r="47" spans="1:52" s="109" customFormat="1" ht="25.5" customHeight="1">
      <c r="A47" s="129"/>
      <c r="B47" s="618" t="s">
        <v>4</v>
      </c>
      <c r="C47" s="619"/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 t="s">
        <v>34</v>
      </c>
      <c r="X47" s="619"/>
      <c r="Y47" s="619"/>
      <c r="Z47" s="619" t="s">
        <v>199</v>
      </c>
      <c r="AA47" s="619"/>
      <c r="AB47" s="619"/>
      <c r="AC47" s="619"/>
      <c r="AD47" s="619"/>
      <c r="AE47" s="619"/>
      <c r="AF47" s="619" t="s">
        <v>200</v>
      </c>
      <c r="AG47" s="619"/>
      <c r="AH47" s="619"/>
      <c r="AI47" s="619"/>
      <c r="AJ47" s="619"/>
      <c r="AK47" s="619"/>
      <c r="AL47" s="619"/>
      <c r="AM47" s="619" t="s">
        <v>201</v>
      </c>
      <c r="AN47" s="619"/>
      <c r="AO47" s="619"/>
      <c r="AP47" s="619"/>
      <c r="AQ47" s="619"/>
      <c r="AR47" s="619"/>
      <c r="AS47" s="619"/>
      <c r="AT47" s="620" t="s">
        <v>213</v>
      </c>
      <c r="AU47" s="621"/>
      <c r="AV47" s="621"/>
      <c r="AW47" s="621"/>
      <c r="AX47" s="621"/>
      <c r="AY47" s="621"/>
      <c r="AZ47" s="618"/>
    </row>
    <row r="48" spans="1:52" s="111" customFormat="1" ht="15.75">
      <c r="A48" s="130"/>
      <c r="B48" s="622"/>
      <c r="C48" s="623"/>
      <c r="D48" s="623"/>
      <c r="E48" s="623"/>
      <c r="F48" s="623"/>
      <c r="G48" s="623"/>
      <c r="H48" s="623"/>
      <c r="I48" s="623"/>
      <c r="J48" s="623"/>
      <c r="K48" s="623"/>
      <c r="L48" s="623"/>
      <c r="M48" s="623"/>
      <c r="N48" s="623"/>
      <c r="O48" s="623"/>
      <c r="P48" s="623"/>
      <c r="Q48" s="623"/>
      <c r="R48" s="623"/>
      <c r="S48" s="623"/>
      <c r="T48" s="623"/>
      <c r="U48" s="623"/>
      <c r="V48" s="623"/>
      <c r="W48" s="624" t="s">
        <v>22</v>
      </c>
      <c r="X48" s="624"/>
      <c r="Y48" s="624"/>
      <c r="Z48" s="625"/>
      <c r="AA48" s="625"/>
      <c r="AB48" s="625"/>
      <c r="AC48" s="625"/>
      <c r="AD48" s="625"/>
      <c r="AE48" s="625"/>
      <c r="AF48" s="625"/>
      <c r="AG48" s="625"/>
      <c r="AH48" s="625"/>
      <c r="AI48" s="625"/>
      <c r="AJ48" s="625"/>
      <c r="AK48" s="625"/>
      <c r="AL48" s="625"/>
      <c r="AM48" s="610"/>
      <c r="AN48" s="610"/>
      <c r="AO48" s="610"/>
      <c r="AP48" s="610"/>
      <c r="AQ48" s="610"/>
      <c r="AR48" s="610"/>
      <c r="AS48" s="610"/>
      <c r="AT48" s="635"/>
      <c r="AU48" s="636"/>
      <c r="AV48" s="636"/>
      <c r="AW48" s="636"/>
      <c r="AX48" s="636"/>
      <c r="AY48" s="636"/>
      <c r="AZ48" s="637"/>
    </row>
    <row r="49" spans="1:52" s="110" customFormat="1" ht="15.75">
      <c r="A49" s="131"/>
      <c r="B49" s="629" t="s">
        <v>32</v>
      </c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30"/>
      <c r="T49" s="630"/>
      <c r="U49" s="630"/>
      <c r="V49" s="630"/>
      <c r="W49" s="631">
        <v>9000</v>
      </c>
      <c r="X49" s="631"/>
      <c r="Y49" s="631"/>
      <c r="Z49" s="625"/>
      <c r="AA49" s="625"/>
      <c r="AB49" s="625"/>
      <c r="AC49" s="625"/>
      <c r="AD49" s="625"/>
      <c r="AE49" s="625"/>
      <c r="AF49" s="625"/>
      <c r="AG49" s="625"/>
      <c r="AH49" s="625"/>
      <c r="AI49" s="625"/>
      <c r="AJ49" s="625"/>
      <c r="AK49" s="625"/>
      <c r="AL49" s="625"/>
      <c r="AM49" s="625"/>
      <c r="AN49" s="625"/>
      <c r="AO49" s="625"/>
      <c r="AP49" s="625"/>
      <c r="AQ49" s="625"/>
      <c r="AR49" s="625"/>
      <c r="AS49" s="625"/>
      <c r="AT49" s="659">
        <v>0</v>
      </c>
      <c r="AU49" s="660"/>
      <c r="AV49" s="660"/>
      <c r="AW49" s="660"/>
      <c r="AX49" s="660"/>
      <c r="AY49" s="660"/>
      <c r="AZ49" s="661"/>
    </row>
    <row r="50" spans="1:52" s="110" customFormat="1" ht="15.75">
      <c r="A50" s="131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</row>
    <row r="51" spans="1:52" s="110" customFormat="1" ht="15.75">
      <c r="A51" s="127"/>
      <c r="B51" s="632" t="s">
        <v>264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2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2"/>
      <c r="AB51" s="632"/>
      <c r="AC51" s="632"/>
      <c r="AD51" s="632"/>
      <c r="AE51" s="632"/>
      <c r="AF51" s="632"/>
      <c r="AG51" s="632"/>
      <c r="AH51" s="632"/>
      <c r="AI51" s="632"/>
      <c r="AJ51" s="632"/>
      <c r="AK51" s="632"/>
      <c r="AL51" s="632"/>
      <c r="AM51" s="632"/>
      <c r="AN51" s="632"/>
      <c r="AO51" s="632"/>
      <c r="AP51" s="632"/>
      <c r="AQ51" s="632"/>
      <c r="AR51" s="632"/>
      <c r="AS51" s="632"/>
      <c r="AT51" s="632"/>
      <c r="AU51" s="632"/>
      <c r="AV51" s="632"/>
      <c r="AW51" s="632"/>
      <c r="AX51" s="632"/>
      <c r="AY51" s="632"/>
      <c r="AZ51" s="632"/>
    </row>
    <row r="52" spans="1:52" s="110" customFormat="1" ht="15.75">
      <c r="A52" s="127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</row>
    <row r="53" spans="1:52" s="109" customFormat="1" ht="25.5" customHeight="1">
      <c r="A53" s="129"/>
      <c r="B53" s="618" t="s">
        <v>4</v>
      </c>
      <c r="C53" s="619"/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 t="s">
        <v>34</v>
      </c>
      <c r="X53" s="619"/>
      <c r="Y53" s="619"/>
      <c r="Z53" s="619" t="s">
        <v>199</v>
      </c>
      <c r="AA53" s="619"/>
      <c r="AB53" s="619"/>
      <c r="AC53" s="619"/>
      <c r="AD53" s="619"/>
      <c r="AE53" s="619"/>
      <c r="AF53" s="619" t="s">
        <v>200</v>
      </c>
      <c r="AG53" s="619"/>
      <c r="AH53" s="619"/>
      <c r="AI53" s="619"/>
      <c r="AJ53" s="619"/>
      <c r="AK53" s="619"/>
      <c r="AL53" s="619"/>
      <c r="AM53" s="619" t="s">
        <v>201</v>
      </c>
      <c r="AN53" s="619"/>
      <c r="AO53" s="619"/>
      <c r="AP53" s="619"/>
      <c r="AQ53" s="619"/>
      <c r="AR53" s="619"/>
      <c r="AS53" s="619"/>
      <c r="AT53" s="620" t="s">
        <v>213</v>
      </c>
      <c r="AU53" s="621"/>
      <c r="AV53" s="621"/>
      <c r="AW53" s="621"/>
      <c r="AX53" s="621"/>
      <c r="AY53" s="621"/>
      <c r="AZ53" s="618"/>
    </row>
    <row r="54" spans="1:52" s="111" customFormat="1" ht="15.75">
      <c r="A54" s="130"/>
      <c r="B54" s="622"/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3"/>
      <c r="Q54" s="623"/>
      <c r="R54" s="623"/>
      <c r="S54" s="623"/>
      <c r="T54" s="623"/>
      <c r="U54" s="623"/>
      <c r="V54" s="623"/>
      <c r="W54" s="624" t="s">
        <v>22</v>
      </c>
      <c r="X54" s="624"/>
      <c r="Y54" s="624"/>
      <c r="Z54" s="625"/>
      <c r="AA54" s="625"/>
      <c r="AB54" s="625"/>
      <c r="AC54" s="625"/>
      <c r="AD54" s="625"/>
      <c r="AE54" s="625"/>
      <c r="AF54" s="625"/>
      <c r="AG54" s="625"/>
      <c r="AH54" s="625"/>
      <c r="AI54" s="625"/>
      <c r="AJ54" s="625"/>
      <c r="AK54" s="625"/>
      <c r="AL54" s="625"/>
      <c r="AM54" s="610"/>
      <c r="AN54" s="610"/>
      <c r="AO54" s="610"/>
      <c r="AP54" s="610"/>
      <c r="AQ54" s="610"/>
      <c r="AR54" s="610"/>
      <c r="AS54" s="610"/>
      <c r="AT54" s="635"/>
      <c r="AU54" s="636"/>
      <c r="AV54" s="636"/>
      <c r="AW54" s="636"/>
      <c r="AX54" s="636"/>
      <c r="AY54" s="636"/>
      <c r="AZ54" s="637"/>
    </row>
    <row r="55" spans="1:52" s="110" customFormat="1" ht="15.75">
      <c r="A55" s="131"/>
      <c r="B55" s="629" t="s">
        <v>32</v>
      </c>
      <c r="C55" s="630"/>
      <c r="D55" s="630"/>
      <c r="E55" s="630"/>
      <c r="F55" s="630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0"/>
      <c r="R55" s="630"/>
      <c r="S55" s="630"/>
      <c r="T55" s="630"/>
      <c r="U55" s="630"/>
      <c r="V55" s="630"/>
      <c r="W55" s="631">
        <v>9000</v>
      </c>
      <c r="X55" s="631"/>
      <c r="Y55" s="631"/>
      <c r="Z55" s="625"/>
      <c r="AA55" s="625"/>
      <c r="AB55" s="625"/>
      <c r="AC55" s="625"/>
      <c r="AD55" s="625"/>
      <c r="AE55" s="625"/>
      <c r="AF55" s="625"/>
      <c r="AG55" s="625"/>
      <c r="AH55" s="625"/>
      <c r="AI55" s="625"/>
      <c r="AJ55" s="625"/>
      <c r="AK55" s="625"/>
      <c r="AL55" s="625"/>
      <c r="AM55" s="625"/>
      <c r="AN55" s="625"/>
      <c r="AO55" s="625"/>
      <c r="AP55" s="625"/>
      <c r="AQ55" s="625"/>
      <c r="AR55" s="625"/>
      <c r="AS55" s="625"/>
      <c r="AT55" s="659">
        <f>AT54</f>
        <v>0</v>
      </c>
      <c r="AU55" s="660"/>
      <c r="AV55" s="660"/>
      <c r="AW55" s="660"/>
      <c r="AX55" s="660"/>
      <c r="AY55" s="660"/>
      <c r="AZ55" s="661"/>
    </row>
    <row r="56" spans="1:52" s="110" customFormat="1" ht="15.75" hidden="1">
      <c r="A56" s="127"/>
      <c r="B56" s="137"/>
      <c r="C56" s="137"/>
      <c r="D56" s="137"/>
      <c r="E56" s="137"/>
      <c r="F56" s="137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</row>
    <row r="57" spans="1:52" hidden="1">
      <c r="A57" s="116"/>
      <c r="B57" s="632" t="s">
        <v>215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632"/>
      <c r="AE57" s="632"/>
      <c r="AF57" s="632"/>
      <c r="AG57" s="632"/>
      <c r="AH57" s="632"/>
      <c r="AI57" s="632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632"/>
      <c r="AW57" s="632"/>
      <c r="AX57" s="632"/>
      <c r="AY57" s="632"/>
      <c r="AZ57" s="632"/>
    </row>
    <row r="58" spans="1:52" s="110" customFormat="1" ht="15.75" hidden="1">
      <c r="A58" s="127"/>
      <c r="B58" s="632" t="s">
        <v>216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632"/>
      <c r="AE58" s="632"/>
      <c r="AF58" s="632"/>
      <c r="AG58" s="632"/>
      <c r="AH58" s="632"/>
      <c r="AI58" s="632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632"/>
      <c r="AW58" s="632"/>
      <c r="AX58" s="632"/>
      <c r="AY58" s="632"/>
      <c r="AZ58" s="632"/>
    </row>
    <row r="59" spans="1:52" s="110" customFormat="1" ht="15.75" hidden="1">
      <c r="A59" s="138"/>
      <c r="B59" s="138"/>
      <c r="C59" s="138"/>
      <c r="D59" s="138"/>
      <c r="E59" s="138"/>
      <c r="F59" s="138"/>
      <c r="G59" s="139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</row>
    <row r="60" spans="1:52" s="109" customFormat="1" ht="25.5" hidden="1" customHeight="1">
      <c r="A60" s="129"/>
      <c r="B60" s="618" t="s">
        <v>4</v>
      </c>
      <c r="C60" s="619"/>
      <c r="D60" s="619"/>
      <c r="E60" s="619"/>
      <c r="F60" s="619"/>
      <c r="G60" s="619"/>
      <c r="H60" s="619"/>
      <c r="I60" s="619"/>
      <c r="J60" s="619"/>
      <c r="K60" s="619"/>
      <c r="L60" s="619"/>
      <c r="M60" s="619"/>
      <c r="N60" s="619"/>
      <c r="O60" s="619"/>
      <c r="P60" s="619"/>
      <c r="Q60" s="619"/>
      <c r="R60" s="619"/>
      <c r="S60" s="619"/>
      <c r="T60" s="619"/>
      <c r="U60" s="619"/>
      <c r="V60" s="619"/>
      <c r="W60" s="619" t="s">
        <v>34</v>
      </c>
      <c r="X60" s="619"/>
      <c r="Y60" s="619"/>
      <c r="Z60" s="619" t="s">
        <v>202</v>
      </c>
      <c r="AA60" s="619"/>
      <c r="AB60" s="619"/>
      <c r="AC60" s="619"/>
      <c r="AD60" s="619"/>
      <c r="AE60" s="619"/>
      <c r="AF60" s="619" t="s">
        <v>203</v>
      </c>
      <c r="AG60" s="619"/>
      <c r="AH60" s="619"/>
      <c r="AI60" s="619"/>
      <c r="AJ60" s="619"/>
      <c r="AK60" s="619"/>
      <c r="AL60" s="619"/>
      <c r="AM60" s="619" t="s">
        <v>213</v>
      </c>
      <c r="AN60" s="619"/>
      <c r="AO60" s="619"/>
      <c r="AP60" s="619"/>
      <c r="AQ60" s="619"/>
      <c r="AR60" s="619"/>
      <c r="AS60" s="619"/>
      <c r="AT60" s="647"/>
      <c r="AU60" s="643"/>
      <c r="AV60" s="643"/>
      <c r="AW60" s="643"/>
      <c r="AX60" s="643"/>
      <c r="AY60" s="643"/>
      <c r="AZ60" s="643"/>
    </row>
    <row r="61" spans="1:52" s="111" customFormat="1" ht="15.75" hidden="1" customHeight="1">
      <c r="A61" s="130"/>
      <c r="B61" s="622"/>
      <c r="C61" s="623"/>
      <c r="D61" s="623"/>
      <c r="E61" s="623"/>
      <c r="F61" s="623"/>
      <c r="G61" s="623"/>
      <c r="H61" s="623"/>
      <c r="I61" s="623"/>
      <c r="J61" s="623"/>
      <c r="K61" s="623"/>
      <c r="L61" s="623"/>
      <c r="M61" s="623"/>
      <c r="N61" s="623"/>
      <c r="O61" s="623"/>
      <c r="P61" s="623"/>
      <c r="Q61" s="623"/>
      <c r="R61" s="623"/>
      <c r="S61" s="623"/>
      <c r="T61" s="623"/>
      <c r="U61" s="623"/>
      <c r="V61" s="623"/>
      <c r="W61" s="624" t="s">
        <v>22</v>
      </c>
      <c r="X61" s="624"/>
      <c r="Y61" s="624"/>
      <c r="Z61" s="625"/>
      <c r="AA61" s="625"/>
      <c r="AB61" s="625"/>
      <c r="AC61" s="625"/>
      <c r="AD61" s="625"/>
      <c r="AE61" s="625"/>
      <c r="AF61" s="625"/>
      <c r="AG61" s="625"/>
      <c r="AH61" s="625"/>
      <c r="AI61" s="625"/>
      <c r="AJ61" s="625"/>
      <c r="AK61" s="625"/>
      <c r="AL61" s="625"/>
      <c r="AM61" s="625"/>
      <c r="AN61" s="625"/>
      <c r="AO61" s="625"/>
      <c r="AP61" s="625"/>
      <c r="AQ61" s="625"/>
      <c r="AR61" s="625"/>
      <c r="AS61" s="625"/>
      <c r="AT61" s="611"/>
      <c r="AU61" s="612"/>
      <c r="AV61" s="612"/>
      <c r="AW61" s="612"/>
      <c r="AX61" s="612"/>
      <c r="AY61" s="612"/>
      <c r="AZ61" s="612"/>
    </row>
    <row r="62" spans="1:52" s="110" customFormat="1" ht="15.75" hidden="1" customHeight="1">
      <c r="A62" s="131"/>
      <c r="B62" s="622"/>
      <c r="C62" s="623"/>
      <c r="D62" s="623"/>
      <c r="E62" s="623"/>
      <c r="F62" s="623"/>
      <c r="G62" s="623"/>
      <c r="H62" s="623"/>
      <c r="I62" s="623"/>
      <c r="J62" s="623"/>
      <c r="K62" s="623"/>
      <c r="L62" s="623"/>
      <c r="M62" s="623"/>
      <c r="N62" s="623"/>
      <c r="O62" s="623"/>
      <c r="P62" s="623"/>
      <c r="Q62" s="623"/>
      <c r="R62" s="623"/>
      <c r="S62" s="623"/>
      <c r="T62" s="623"/>
      <c r="U62" s="623"/>
      <c r="V62" s="623"/>
      <c r="W62" s="624" t="s">
        <v>23</v>
      </c>
      <c r="X62" s="624"/>
      <c r="Y62" s="624"/>
      <c r="Z62" s="625"/>
      <c r="AA62" s="625"/>
      <c r="AB62" s="625"/>
      <c r="AC62" s="625"/>
      <c r="AD62" s="625"/>
      <c r="AE62" s="625"/>
      <c r="AF62" s="625"/>
      <c r="AG62" s="625"/>
      <c r="AH62" s="625"/>
      <c r="AI62" s="625"/>
      <c r="AJ62" s="625"/>
      <c r="AK62" s="625"/>
      <c r="AL62" s="625"/>
      <c r="AM62" s="625"/>
      <c r="AN62" s="625"/>
      <c r="AO62" s="625"/>
      <c r="AP62" s="625"/>
      <c r="AQ62" s="625"/>
      <c r="AR62" s="625"/>
      <c r="AS62" s="625"/>
      <c r="AT62" s="611"/>
      <c r="AU62" s="612"/>
      <c r="AV62" s="612"/>
      <c r="AW62" s="612"/>
      <c r="AX62" s="612"/>
      <c r="AY62" s="612"/>
      <c r="AZ62" s="612"/>
    </row>
    <row r="63" spans="1:52" s="110" customFormat="1" ht="15.75" hidden="1" customHeight="1">
      <c r="A63" s="131"/>
      <c r="B63" s="622"/>
      <c r="C63" s="623"/>
      <c r="D63" s="623"/>
      <c r="E63" s="623"/>
      <c r="F63" s="623"/>
      <c r="G63" s="623"/>
      <c r="H63" s="623"/>
      <c r="I63" s="623"/>
      <c r="J63" s="623"/>
      <c r="K63" s="623"/>
      <c r="L63" s="623"/>
      <c r="M63" s="623"/>
      <c r="N63" s="623"/>
      <c r="O63" s="623"/>
      <c r="P63" s="623"/>
      <c r="Q63" s="623"/>
      <c r="R63" s="623"/>
      <c r="S63" s="623"/>
      <c r="T63" s="623"/>
      <c r="U63" s="623"/>
      <c r="V63" s="623"/>
      <c r="W63" s="624" t="s">
        <v>24</v>
      </c>
      <c r="X63" s="624"/>
      <c r="Y63" s="624"/>
      <c r="Z63" s="625"/>
      <c r="AA63" s="625"/>
      <c r="AB63" s="625"/>
      <c r="AC63" s="625"/>
      <c r="AD63" s="625"/>
      <c r="AE63" s="625"/>
      <c r="AF63" s="625"/>
      <c r="AG63" s="625"/>
      <c r="AH63" s="625"/>
      <c r="AI63" s="625"/>
      <c r="AJ63" s="625"/>
      <c r="AK63" s="625"/>
      <c r="AL63" s="625"/>
      <c r="AM63" s="625"/>
      <c r="AN63" s="625"/>
      <c r="AO63" s="625"/>
      <c r="AP63" s="625"/>
      <c r="AQ63" s="625"/>
      <c r="AR63" s="625"/>
      <c r="AS63" s="625"/>
      <c r="AT63" s="611"/>
      <c r="AU63" s="612"/>
      <c r="AV63" s="612"/>
      <c r="AW63" s="612"/>
      <c r="AX63" s="612"/>
      <c r="AY63" s="612"/>
      <c r="AZ63" s="612"/>
    </row>
    <row r="64" spans="1:52" s="110" customFormat="1" ht="15.75" hidden="1" customHeight="1">
      <c r="A64" s="131"/>
      <c r="B64" s="629" t="s">
        <v>32</v>
      </c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1">
        <v>9000</v>
      </c>
      <c r="X64" s="631"/>
      <c r="Y64" s="631"/>
      <c r="Z64" s="625"/>
      <c r="AA64" s="625"/>
      <c r="AB64" s="625"/>
      <c r="AC64" s="625"/>
      <c r="AD64" s="625"/>
      <c r="AE64" s="625"/>
      <c r="AF64" s="625"/>
      <c r="AG64" s="625"/>
      <c r="AH64" s="625"/>
      <c r="AI64" s="625"/>
      <c r="AJ64" s="625"/>
      <c r="AK64" s="625"/>
      <c r="AL64" s="625"/>
      <c r="AM64" s="625"/>
      <c r="AN64" s="625"/>
      <c r="AO64" s="625"/>
      <c r="AP64" s="625"/>
      <c r="AQ64" s="625"/>
      <c r="AR64" s="625"/>
      <c r="AS64" s="625"/>
      <c r="AT64" s="611"/>
      <c r="AU64" s="612"/>
      <c r="AV64" s="612"/>
      <c r="AW64" s="612"/>
      <c r="AX64" s="612"/>
      <c r="AY64" s="612"/>
      <c r="AZ64" s="612"/>
    </row>
    <row r="65" spans="1:52" s="110" customFormat="1" ht="15.75" hidden="1">
      <c r="A65" s="130"/>
      <c r="B65" s="130"/>
      <c r="C65" s="130"/>
      <c r="D65" s="130"/>
      <c r="E65" s="130"/>
      <c r="F65" s="130"/>
      <c r="G65" s="139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</row>
    <row r="66" spans="1:52" s="110" customFormat="1" ht="15.75" hidden="1">
      <c r="A66" s="127"/>
      <c r="B66" s="632" t="s">
        <v>217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  <c r="W66" s="632"/>
      <c r="X66" s="632"/>
      <c r="Y66" s="632"/>
      <c r="Z66" s="632"/>
      <c r="AA66" s="632"/>
      <c r="AB66" s="632"/>
      <c r="AC66" s="632"/>
      <c r="AD66" s="632"/>
      <c r="AE66" s="632"/>
      <c r="AF66" s="632"/>
      <c r="AG66" s="632"/>
      <c r="AH66" s="632"/>
      <c r="AI66" s="632"/>
      <c r="AJ66" s="632"/>
      <c r="AK66" s="632"/>
      <c r="AL66" s="632"/>
      <c r="AM66" s="632"/>
      <c r="AN66" s="632"/>
      <c r="AO66" s="632"/>
      <c r="AP66" s="632"/>
      <c r="AQ66" s="632"/>
      <c r="AR66" s="632"/>
      <c r="AS66" s="632"/>
      <c r="AT66" s="632"/>
      <c r="AU66" s="632"/>
      <c r="AV66" s="632"/>
      <c r="AW66" s="632"/>
      <c r="AX66" s="632"/>
      <c r="AY66" s="632"/>
      <c r="AZ66" s="632"/>
    </row>
    <row r="67" spans="1:52" s="110" customFormat="1" ht="15.75" hidden="1">
      <c r="A67" s="138"/>
      <c r="B67" s="138"/>
      <c r="C67" s="138"/>
      <c r="D67" s="138"/>
      <c r="E67" s="138"/>
      <c r="F67" s="138"/>
      <c r="G67" s="139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</row>
    <row r="68" spans="1:52" s="109" customFormat="1" ht="25.5" hidden="1" customHeight="1">
      <c r="A68" s="129"/>
      <c r="B68" s="618" t="s">
        <v>4</v>
      </c>
      <c r="C68" s="619"/>
      <c r="D68" s="619"/>
      <c r="E68" s="619"/>
      <c r="F68" s="619"/>
      <c r="G68" s="619"/>
      <c r="H68" s="619"/>
      <c r="I68" s="619"/>
      <c r="J68" s="619"/>
      <c r="K68" s="619"/>
      <c r="L68" s="619"/>
      <c r="M68" s="619"/>
      <c r="N68" s="619"/>
      <c r="O68" s="619"/>
      <c r="P68" s="619"/>
      <c r="Q68" s="619"/>
      <c r="R68" s="619"/>
      <c r="S68" s="619"/>
      <c r="T68" s="619"/>
      <c r="U68" s="619"/>
      <c r="V68" s="619"/>
      <c r="W68" s="619" t="s">
        <v>34</v>
      </c>
      <c r="X68" s="619"/>
      <c r="Y68" s="619"/>
      <c r="Z68" s="619" t="s">
        <v>202</v>
      </c>
      <c r="AA68" s="619"/>
      <c r="AB68" s="619"/>
      <c r="AC68" s="619"/>
      <c r="AD68" s="619"/>
      <c r="AE68" s="619"/>
      <c r="AF68" s="619" t="s">
        <v>203</v>
      </c>
      <c r="AG68" s="619"/>
      <c r="AH68" s="619"/>
      <c r="AI68" s="619"/>
      <c r="AJ68" s="619"/>
      <c r="AK68" s="619"/>
      <c r="AL68" s="619"/>
      <c r="AM68" s="619" t="s">
        <v>213</v>
      </c>
      <c r="AN68" s="619"/>
      <c r="AO68" s="619"/>
      <c r="AP68" s="619"/>
      <c r="AQ68" s="619"/>
      <c r="AR68" s="619"/>
      <c r="AS68" s="619"/>
      <c r="AT68" s="647"/>
      <c r="AU68" s="643"/>
      <c r="AV68" s="643"/>
      <c r="AW68" s="643"/>
      <c r="AX68" s="643"/>
      <c r="AY68" s="643"/>
      <c r="AZ68" s="643"/>
    </row>
    <row r="69" spans="1:52" s="111" customFormat="1" ht="15.75" hidden="1" customHeight="1">
      <c r="A69" s="130"/>
      <c r="B69" s="622"/>
      <c r="C69" s="623"/>
      <c r="D69" s="623"/>
      <c r="E69" s="623"/>
      <c r="F69" s="623"/>
      <c r="G69" s="623"/>
      <c r="H69" s="623"/>
      <c r="I69" s="623"/>
      <c r="J69" s="623"/>
      <c r="K69" s="623"/>
      <c r="L69" s="623"/>
      <c r="M69" s="623"/>
      <c r="N69" s="623"/>
      <c r="O69" s="623"/>
      <c r="P69" s="623"/>
      <c r="Q69" s="623"/>
      <c r="R69" s="623"/>
      <c r="S69" s="623"/>
      <c r="T69" s="623"/>
      <c r="U69" s="623"/>
      <c r="V69" s="623"/>
      <c r="W69" s="624" t="s">
        <v>22</v>
      </c>
      <c r="X69" s="624"/>
      <c r="Y69" s="624"/>
      <c r="Z69" s="625"/>
      <c r="AA69" s="625"/>
      <c r="AB69" s="625"/>
      <c r="AC69" s="625"/>
      <c r="AD69" s="625"/>
      <c r="AE69" s="625"/>
      <c r="AF69" s="625"/>
      <c r="AG69" s="625"/>
      <c r="AH69" s="625"/>
      <c r="AI69" s="625"/>
      <c r="AJ69" s="625"/>
      <c r="AK69" s="625"/>
      <c r="AL69" s="625"/>
      <c r="AM69" s="625"/>
      <c r="AN69" s="625"/>
      <c r="AO69" s="625"/>
      <c r="AP69" s="625"/>
      <c r="AQ69" s="625"/>
      <c r="AR69" s="625"/>
      <c r="AS69" s="625"/>
      <c r="AT69" s="611"/>
      <c r="AU69" s="612"/>
      <c r="AV69" s="612"/>
      <c r="AW69" s="612"/>
      <c r="AX69" s="612"/>
      <c r="AY69" s="612"/>
      <c r="AZ69" s="612"/>
    </row>
    <row r="70" spans="1:52" s="110" customFormat="1" ht="15.75" hidden="1" customHeight="1">
      <c r="A70" s="131"/>
      <c r="B70" s="622"/>
      <c r="C70" s="623"/>
      <c r="D70" s="623"/>
      <c r="E70" s="623"/>
      <c r="F70" s="623"/>
      <c r="G70" s="623"/>
      <c r="H70" s="623"/>
      <c r="I70" s="623"/>
      <c r="J70" s="623"/>
      <c r="K70" s="623"/>
      <c r="L70" s="623"/>
      <c r="M70" s="623"/>
      <c r="N70" s="623"/>
      <c r="O70" s="623"/>
      <c r="P70" s="623"/>
      <c r="Q70" s="623"/>
      <c r="R70" s="623"/>
      <c r="S70" s="623"/>
      <c r="T70" s="623"/>
      <c r="U70" s="623"/>
      <c r="V70" s="623"/>
      <c r="W70" s="624" t="s">
        <v>23</v>
      </c>
      <c r="X70" s="624"/>
      <c r="Y70" s="624"/>
      <c r="Z70" s="625"/>
      <c r="AA70" s="625"/>
      <c r="AB70" s="625"/>
      <c r="AC70" s="625"/>
      <c r="AD70" s="625"/>
      <c r="AE70" s="625"/>
      <c r="AF70" s="625"/>
      <c r="AG70" s="625"/>
      <c r="AH70" s="625"/>
      <c r="AI70" s="625"/>
      <c r="AJ70" s="625"/>
      <c r="AK70" s="625"/>
      <c r="AL70" s="625"/>
      <c r="AM70" s="625"/>
      <c r="AN70" s="625"/>
      <c r="AO70" s="625"/>
      <c r="AP70" s="625"/>
      <c r="AQ70" s="625"/>
      <c r="AR70" s="625"/>
      <c r="AS70" s="625"/>
      <c r="AT70" s="611"/>
      <c r="AU70" s="612"/>
      <c r="AV70" s="612"/>
      <c r="AW70" s="612"/>
      <c r="AX70" s="612"/>
      <c r="AY70" s="612"/>
      <c r="AZ70" s="612"/>
    </row>
    <row r="71" spans="1:52" s="110" customFormat="1" ht="15.75" hidden="1" customHeight="1">
      <c r="A71" s="131"/>
      <c r="B71" s="622"/>
      <c r="C71" s="623"/>
      <c r="D71" s="623"/>
      <c r="E71" s="623"/>
      <c r="F71" s="623"/>
      <c r="G71" s="623"/>
      <c r="H71" s="623"/>
      <c r="I71" s="623"/>
      <c r="J71" s="623"/>
      <c r="K71" s="623"/>
      <c r="L71" s="623"/>
      <c r="M71" s="623"/>
      <c r="N71" s="623"/>
      <c r="O71" s="623"/>
      <c r="P71" s="623"/>
      <c r="Q71" s="623"/>
      <c r="R71" s="623"/>
      <c r="S71" s="623"/>
      <c r="T71" s="623"/>
      <c r="U71" s="623"/>
      <c r="V71" s="623"/>
      <c r="W71" s="624" t="s">
        <v>24</v>
      </c>
      <c r="X71" s="624"/>
      <c r="Y71" s="624"/>
      <c r="Z71" s="625"/>
      <c r="AA71" s="625"/>
      <c r="AB71" s="625"/>
      <c r="AC71" s="625"/>
      <c r="AD71" s="625"/>
      <c r="AE71" s="625"/>
      <c r="AF71" s="625"/>
      <c r="AG71" s="625"/>
      <c r="AH71" s="625"/>
      <c r="AI71" s="625"/>
      <c r="AJ71" s="625"/>
      <c r="AK71" s="625"/>
      <c r="AL71" s="625"/>
      <c r="AM71" s="625"/>
      <c r="AN71" s="625"/>
      <c r="AO71" s="625"/>
      <c r="AP71" s="625"/>
      <c r="AQ71" s="625"/>
      <c r="AR71" s="625"/>
      <c r="AS71" s="625"/>
      <c r="AT71" s="611"/>
      <c r="AU71" s="612"/>
      <c r="AV71" s="612"/>
      <c r="AW71" s="612"/>
      <c r="AX71" s="612"/>
      <c r="AY71" s="612"/>
      <c r="AZ71" s="612"/>
    </row>
    <row r="72" spans="1:52" s="110" customFormat="1" ht="15.75" hidden="1" customHeight="1">
      <c r="A72" s="131"/>
      <c r="B72" s="629" t="s">
        <v>32</v>
      </c>
      <c r="C72" s="630"/>
      <c r="D72" s="630"/>
      <c r="E72" s="630"/>
      <c r="F72" s="630"/>
      <c r="G72" s="630"/>
      <c r="H72" s="630"/>
      <c r="I72" s="630"/>
      <c r="J72" s="630"/>
      <c r="K72" s="630"/>
      <c r="L72" s="630"/>
      <c r="M72" s="630"/>
      <c r="N72" s="630"/>
      <c r="O72" s="630"/>
      <c r="P72" s="630"/>
      <c r="Q72" s="630"/>
      <c r="R72" s="630"/>
      <c r="S72" s="630"/>
      <c r="T72" s="630"/>
      <c r="U72" s="630"/>
      <c r="V72" s="630"/>
      <c r="W72" s="631">
        <v>9000</v>
      </c>
      <c r="X72" s="631"/>
      <c r="Y72" s="631"/>
      <c r="Z72" s="625"/>
      <c r="AA72" s="625"/>
      <c r="AB72" s="625"/>
      <c r="AC72" s="625"/>
      <c r="AD72" s="625"/>
      <c r="AE72" s="625"/>
      <c r="AF72" s="625"/>
      <c r="AG72" s="625"/>
      <c r="AH72" s="625"/>
      <c r="AI72" s="625"/>
      <c r="AJ72" s="625"/>
      <c r="AK72" s="625"/>
      <c r="AL72" s="625"/>
      <c r="AM72" s="625"/>
      <c r="AN72" s="625"/>
      <c r="AO72" s="625"/>
      <c r="AP72" s="625"/>
      <c r="AQ72" s="625"/>
      <c r="AR72" s="625"/>
      <c r="AS72" s="625"/>
      <c r="AT72" s="611"/>
      <c r="AU72" s="612"/>
      <c r="AV72" s="612"/>
      <c r="AW72" s="612"/>
      <c r="AX72" s="612"/>
      <c r="AY72" s="612"/>
      <c r="AZ72" s="612"/>
    </row>
    <row r="73" spans="1:52" s="110" customFormat="1" ht="15.75" hidden="1">
      <c r="A73" s="131"/>
      <c r="B73" s="131"/>
      <c r="C73" s="131"/>
      <c r="D73" s="131"/>
      <c r="E73" s="131"/>
      <c r="F73" s="131"/>
      <c r="G73" s="139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</row>
    <row r="74" spans="1:52" s="110" customFormat="1" ht="15.75" hidden="1">
      <c r="A74" s="127"/>
      <c r="B74" s="632" t="s">
        <v>218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632"/>
      <c r="AE74" s="632"/>
      <c r="AF74" s="632"/>
      <c r="AG74" s="632"/>
      <c r="AH74" s="632"/>
      <c r="AI74" s="632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632"/>
      <c r="AW74" s="632"/>
      <c r="AX74" s="632"/>
      <c r="AY74" s="632"/>
      <c r="AZ74" s="632"/>
    </row>
    <row r="75" spans="1:52" s="110" customFormat="1" ht="15.75" hidden="1">
      <c r="A75" s="138"/>
      <c r="B75" s="138"/>
      <c r="C75" s="138"/>
      <c r="D75" s="138"/>
      <c r="E75" s="138"/>
      <c r="F75" s="138"/>
      <c r="G75" s="139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</row>
    <row r="76" spans="1:52" s="109" customFormat="1" ht="25.5" hidden="1" customHeight="1">
      <c r="A76" s="129"/>
      <c r="B76" s="618" t="s">
        <v>4</v>
      </c>
      <c r="C76" s="619"/>
      <c r="D76" s="619"/>
      <c r="E76" s="619"/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619"/>
      <c r="V76" s="619"/>
      <c r="W76" s="619" t="s">
        <v>34</v>
      </c>
      <c r="X76" s="619"/>
      <c r="Y76" s="619"/>
      <c r="Z76" s="619" t="s">
        <v>202</v>
      </c>
      <c r="AA76" s="619"/>
      <c r="AB76" s="619"/>
      <c r="AC76" s="619"/>
      <c r="AD76" s="619"/>
      <c r="AE76" s="619"/>
      <c r="AF76" s="619" t="s">
        <v>203</v>
      </c>
      <c r="AG76" s="619"/>
      <c r="AH76" s="619"/>
      <c r="AI76" s="619"/>
      <c r="AJ76" s="619"/>
      <c r="AK76" s="619"/>
      <c r="AL76" s="619"/>
      <c r="AM76" s="619" t="s">
        <v>213</v>
      </c>
      <c r="AN76" s="619"/>
      <c r="AO76" s="619"/>
      <c r="AP76" s="619"/>
      <c r="AQ76" s="619"/>
      <c r="AR76" s="619"/>
      <c r="AS76" s="619"/>
      <c r="AT76" s="647"/>
      <c r="AU76" s="643"/>
      <c r="AV76" s="643"/>
      <c r="AW76" s="643"/>
      <c r="AX76" s="643"/>
      <c r="AY76" s="643"/>
      <c r="AZ76" s="643"/>
    </row>
    <row r="77" spans="1:52" s="111" customFormat="1" ht="15.75" hidden="1" customHeight="1">
      <c r="A77" s="130"/>
      <c r="B77" s="622"/>
      <c r="C77" s="623"/>
      <c r="D77" s="623"/>
      <c r="E77" s="623"/>
      <c r="F77" s="623"/>
      <c r="G77" s="623"/>
      <c r="H77" s="623"/>
      <c r="I77" s="623"/>
      <c r="J77" s="623"/>
      <c r="K77" s="623"/>
      <c r="L77" s="623"/>
      <c r="M77" s="623"/>
      <c r="N77" s="623"/>
      <c r="O77" s="623"/>
      <c r="P77" s="623"/>
      <c r="Q77" s="623"/>
      <c r="R77" s="623"/>
      <c r="S77" s="623"/>
      <c r="T77" s="623"/>
      <c r="U77" s="623"/>
      <c r="V77" s="623"/>
      <c r="W77" s="624" t="s">
        <v>22</v>
      </c>
      <c r="X77" s="624"/>
      <c r="Y77" s="624"/>
      <c r="Z77" s="625"/>
      <c r="AA77" s="625"/>
      <c r="AB77" s="625"/>
      <c r="AC77" s="625"/>
      <c r="AD77" s="625"/>
      <c r="AE77" s="625"/>
      <c r="AF77" s="625"/>
      <c r="AG77" s="625"/>
      <c r="AH77" s="625"/>
      <c r="AI77" s="625"/>
      <c r="AJ77" s="625"/>
      <c r="AK77" s="625"/>
      <c r="AL77" s="625"/>
      <c r="AM77" s="625"/>
      <c r="AN77" s="625"/>
      <c r="AO77" s="625"/>
      <c r="AP77" s="625"/>
      <c r="AQ77" s="625"/>
      <c r="AR77" s="625"/>
      <c r="AS77" s="625"/>
      <c r="AT77" s="611"/>
      <c r="AU77" s="612"/>
      <c r="AV77" s="612"/>
      <c r="AW77" s="612"/>
      <c r="AX77" s="612"/>
      <c r="AY77" s="612"/>
      <c r="AZ77" s="612"/>
    </row>
    <row r="78" spans="1:52" s="110" customFormat="1" ht="15.75" hidden="1" customHeight="1">
      <c r="A78" s="131"/>
      <c r="B78" s="622"/>
      <c r="C78" s="623"/>
      <c r="D78" s="623"/>
      <c r="E78" s="623"/>
      <c r="F78" s="623"/>
      <c r="G78" s="623"/>
      <c r="H78" s="623"/>
      <c r="I78" s="623"/>
      <c r="J78" s="623"/>
      <c r="K78" s="623"/>
      <c r="L78" s="623"/>
      <c r="M78" s="623"/>
      <c r="N78" s="623"/>
      <c r="O78" s="623"/>
      <c r="P78" s="623"/>
      <c r="Q78" s="623"/>
      <c r="R78" s="623"/>
      <c r="S78" s="623"/>
      <c r="T78" s="623"/>
      <c r="U78" s="623"/>
      <c r="V78" s="623"/>
      <c r="W78" s="624" t="s">
        <v>23</v>
      </c>
      <c r="X78" s="624"/>
      <c r="Y78" s="624"/>
      <c r="Z78" s="625"/>
      <c r="AA78" s="625"/>
      <c r="AB78" s="625"/>
      <c r="AC78" s="625"/>
      <c r="AD78" s="625"/>
      <c r="AE78" s="625"/>
      <c r="AF78" s="625"/>
      <c r="AG78" s="625"/>
      <c r="AH78" s="625"/>
      <c r="AI78" s="625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11"/>
      <c r="AU78" s="612"/>
      <c r="AV78" s="612"/>
      <c r="AW78" s="612"/>
      <c r="AX78" s="612"/>
      <c r="AY78" s="612"/>
      <c r="AZ78" s="612"/>
    </row>
    <row r="79" spans="1:52" s="110" customFormat="1" ht="15.75" hidden="1" customHeight="1">
      <c r="A79" s="131"/>
      <c r="B79" s="622"/>
      <c r="C79" s="623"/>
      <c r="D79" s="623"/>
      <c r="E79" s="623"/>
      <c r="F79" s="623"/>
      <c r="G79" s="623"/>
      <c r="H79" s="623"/>
      <c r="I79" s="623"/>
      <c r="J79" s="623"/>
      <c r="K79" s="623"/>
      <c r="L79" s="623"/>
      <c r="M79" s="623"/>
      <c r="N79" s="623"/>
      <c r="O79" s="623"/>
      <c r="P79" s="623"/>
      <c r="Q79" s="623"/>
      <c r="R79" s="623"/>
      <c r="S79" s="623"/>
      <c r="T79" s="623"/>
      <c r="U79" s="623"/>
      <c r="V79" s="623"/>
      <c r="W79" s="624" t="s">
        <v>24</v>
      </c>
      <c r="X79" s="624"/>
      <c r="Y79" s="624"/>
      <c r="Z79" s="625"/>
      <c r="AA79" s="625"/>
      <c r="AB79" s="625"/>
      <c r="AC79" s="625"/>
      <c r="AD79" s="625"/>
      <c r="AE79" s="625"/>
      <c r="AF79" s="625"/>
      <c r="AG79" s="625"/>
      <c r="AH79" s="625"/>
      <c r="AI79" s="625"/>
      <c r="AJ79" s="625"/>
      <c r="AK79" s="625"/>
      <c r="AL79" s="625"/>
      <c r="AM79" s="625"/>
      <c r="AN79" s="625"/>
      <c r="AO79" s="625"/>
      <c r="AP79" s="625"/>
      <c r="AQ79" s="625"/>
      <c r="AR79" s="625"/>
      <c r="AS79" s="625"/>
      <c r="AT79" s="611"/>
      <c r="AU79" s="612"/>
      <c r="AV79" s="612"/>
      <c r="AW79" s="612"/>
      <c r="AX79" s="612"/>
      <c r="AY79" s="612"/>
      <c r="AZ79" s="612"/>
    </row>
    <row r="80" spans="1:52" s="110" customFormat="1" ht="15.75" hidden="1" customHeight="1">
      <c r="A80" s="131"/>
      <c r="B80" s="629" t="s">
        <v>32</v>
      </c>
      <c r="C80" s="630"/>
      <c r="D80" s="630"/>
      <c r="E80" s="630"/>
      <c r="F80" s="630"/>
      <c r="G80" s="630"/>
      <c r="H80" s="630"/>
      <c r="I80" s="630"/>
      <c r="J80" s="630"/>
      <c r="K80" s="630"/>
      <c r="L80" s="630"/>
      <c r="M80" s="630"/>
      <c r="N80" s="630"/>
      <c r="O80" s="630"/>
      <c r="P80" s="630"/>
      <c r="Q80" s="630"/>
      <c r="R80" s="630"/>
      <c r="S80" s="630"/>
      <c r="T80" s="630"/>
      <c r="U80" s="630"/>
      <c r="V80" s="630"/>
      <c r="W80" s="631">
        <v>9000</v>
      </c>
      <c r="X80" s="631"/>
      <c r="Y80" s="631"/>
      <c r="Z80" s="625"/>
      <c r="AA80" s="625"/>
      <c r="AB80" s="625"/>
      <c r="AC80" s="625"/>
      <c r="AD80" s="625"/>
      <c r="AE80" s="625"/>
      <c r="AF80" s="625"/>
      <c r="AG80" s="625"/>
      <c r="AH80" s="625"/>
      <c r="AI80" s="625"/>
      <c r="AJ80" s="625"/>
      <c r="AK80" s="625"/>
      <c r="AL80" s="625"/>
      <c r="AM80" s="625"/>
      <c r="AN80" s="625"/>
      <c r="AO80" s="625"/>
      <c r="AP80" s="625"/>
      <c r="AQ80" s="625"/>
      <c r="AR80" s="625"/>
      <c r="AS80" s="625"/>
      <c r="AT80" s="611"/>
      <c r="AU80" s="612"/>
      <c r="AV80" s="612"/>
      <c r="AW80" s="612"/>
      <c r="AX80" s="612"/>
      <c r="AY80" s="612"/>
      <c r="AZ80" s="612"/>
    </row>
    <row r="81" spans="1:52" s="110" customFormat="1" ht="15.75">
      <c r="A81" s="131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40"/>
      <c r="X81" s="140"/>
      <c r="Y81" s="140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</row>
    <row r="82" spans="1:52" s="110" customFormat="1" ht="15.75">
      <c r="A82" s="131"/>
      <c r="B82" s="632" t="s">
        <v>277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32"/>
      <c r="T82" s="632"/>
      <c r="U82" s="632"/>
      <c r="V82" s="632"/>
      <c r="W82" s="632"/>
      <c r="X82" s="632"/>
      <c r="Y82" s="632"/>
      <c r="Z82" s="632"/>
      <c r="AA82" s="632"/>
      <c r="AB82" s="632"/>
      <c r="AC82" s="632"/>
      <c r="AD82" s="632"/>
      <c r="AE82" s="632"/>
      <c r="AF82" s="632"/>
      <c r="AG82" s="632"/>
      <c r="AH82" s="632"/>
      <c r="AI82" s="632"/>
      <c r="AJ82" s="632"/>
      <c r="AK82" s="632"/>
      <c r="AL82" s="632"/>
      <c r="AM82" s="632"/>
      <c r="AN82" s="632"/>
      <c r="AO82" s="632"/>
      <c r="AP82" s="632"/>
      <c r="AQ82" s="632"/>
      <c r="AR82" s="632"/>
      <c r="AS82" s="632"/>
      <c r="AT82" s="632"/>
      <c r="AU82" s="632"/>
      <c r="AV82" s="632"/>
      <c r="AW82" s="632"/>
      <c r="AX82" s="632"/>
      <c r="AY82" s="632"/>
      <c r="AZ82" s="632"/>
    </row>
    <row r="83" spans="1:52" s="110" customFormat="1" ht="15.75">
      <c r="A83" s="131"/>
      <c r="B83" s="632" t="s">
        <v>279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32"/>
      <c r="S83" s="632"/>
      <c r="T83" s="632"/>
      <c r="U83" s="632"/>
      <c r="V83" s="632"/>
      <c r="W83" s="632"/>
      <c r="X83" s="632"/>
      <c r="Y83" s="632"/>
      <c r="Z83" s="632"/>
      <c r="AA83" s="632"/>
      <c r="AB83" s="632"/>
      <c r="AC83" s="632"/>
      <c r="AD83" s="632"/>
      <c r="AE83" s="632"/>
      <c r="AF83" s="632"/>
      <c r="AG83" s="632"/>
      <c r="AH83" s="632"/>
      <c r="AI83" s="632"/>
      <c r="AJ83" s="632"/>
      <c r="AK83" s="632"/>
      <c r="AL83" s="632"/>
      <c r="AM83" s="632"/>
      <c r="AN83" s="632"/>
      <c r="AO83" s="632"/>
      <c r="AP83" s="632"/>
      <c r="AQ83" s="632"/>
      <c r="AR83" s="632"/>
      <c r="AS83" s="632"/>
      <c r="AT83" s="632"/>
      <c r="AU83" s="632"/>
      <c r="AV83" s="632"/>
      <c r="AW83" s="632"/>
      <c r="AX83" s="632"/>
      <c r="AY83" s="632"/>
      <c r="AZ83" s="632"/>
    </row>
    <row r="84" spans="1:52" s="110" customFormat="1" ht="24" customHeight="1">
      <c r="A84" s="131"/>
      <c r="B84" s="618" t="s">
        <v>4</v>
      </c>
      <c r="C84" s="619"/>
      <c r="D84" s="619"/>
      <c r="E84" s="619"/>
      <c r="F84" s="619"/>
      <c r="G84" s="619"/>
      <c r="H84" s="619"/>
      <c r="I84" s="619"/>
      <c r="J84" s="619"/>
      <c r="K84" s="619"/>
      <c r="L84" s="619"/>
      <c r="M84" s="619"/>
      <c r="N84" s="619"/>
      <c r="O84" s="619"/>
      <c r="P84" s="619"/>
      <c r="Q84" s="619"/>
      <c r="R84" s="619"/>
      <c r="S84" s="619"/>
      <c r="T84" s="619"/>
      <c r="U84" s="619"/>
      <c r="V84" s="619"/>
      <c r="W84" s="619" t="s">
        <v>34</v>
      </c>
      <c r="X84" s="619"/>
      <c r="Y84" s="619"/>
      <c r="Z84" s="619" t="s">
        <v>202</v>
      </c>
      <c r="AA84" s="619"/>
      <c r="AB84" s="619"/>
      <c r="AC84" s="619"/>
      <c r="AD84" s="619"/>
      <c r="AE84" s="619"/>
      <c r="AF84" s="620" t="s">
        <v>278</v>
      </c>
      <c r="AG84" s="621"/>
      <c r="AH84" s="621"/>
      <c r="AI84" s="621"/>
      <c r="AJ84" s="621"/>
      <c r="AK84" s="621"/>
      <c r="AL84" s="618"/>
      <c r="AM84" s="619" t="s">
        <v>213</v>
      </c>
      <c r="AN84" s="619"/>
      <c r="AO84" s="619"/>
      <c r="AP84" s="619"/>
      <c r="AQ84" s="619"/>
      <c r="AR84" s="619"/>
      <c r="AS84" s="619"/>
      <c r="AT84" s="643"/>
      <c r="AU84" s="643"/>
      <c r="AV84" s="643"/>
      <c r="AW84" s="643"/>
      <c r="AX84" s="643"/>
      <c r="AY84" s="643"/>
      <c r="AZ84" s="643"/>
    </row>
    <row r="85" spans="1:52" s="110" customFormat="1" ht="15.75">
      <c r="A85" s="131"/>
      <c r="B85" s="622"/>
      <c r="C85" s="623"/>
      <c r="D85" s="623"/>
      <c r="E85" s="623"/>
      <c r="F85" s="623"/>
      <c r="G85" s="623"/>
      <c r="H85" s="623"/>
      <c r="I85" s="623"/>
      <c r="J85" s="623"/>
      <c r="K85" s="623"/>
      <c r="L85" s="623"/>
      <c r="M85" s="623"/>
      <c r="N85" s="623"/>
      <c r="O85" s="623"/>
      <c r="P85" s="623"/>
      <c r="Q85" s="623"/>
      <c r="R85" s="623"/>
      <c r="S85" s="623"/>
      <c r="T85" s="623"/>
      <c r="U85" s="623"/>
      <c r="V85" s="623"/>
      <c r="W85" s="624" t="s">
        <v>22</v>
      </c>
      <c r="X85" s="624"/>
      <c r="Y85" s="624"/>
      <c r="Z85" s="625"/>
      <c r="AA85" s="625"/>
      <c r="AB85" s="625"/>
      <c r="AC85" s="625"/>
      <c r="AD85" s="625"/>
      <c r="AE85" s="625"/>
      <c r="AF85" s="626"/>
      <c r="AG85" s="627"/>
      <c r="AH85" s="627"/>
      <c r="AI85" s="627"/>
      <c r="AJ85" s="627"/>
      <c r="AK85" s="627"/>
      <c r="AL85" s="628"/>
      <c r="AM85" s="610"/>
      <c r="AN85" s="610"/>
      <c r="AO85" s="610"/>
      <c r="AP85" s="610"/>
      <c r="AQ85" s="610"/>
      <c r="AR85" s="610"/>
      <c r="AS85" s="610"/>
      <c r="AT85" s="649"/>
      <c r="AU85" s="649"/>
      <c r="AV85" s="649"/>
      <c r="AW85" s="649"/>
      <c r="AX85" s="649"/>
      <c r="AY85" s="649"/>
      <c r="AZ85" s="649"/>
    </row>
    <row r="86" spans="1:52" s="110" customFormat="1" ht="15.75">
      <c r="A86" s="131"/>
      <c r="B86" s="629" t="s">
        <v>32</v>
      </c>
      <c r="C86" s="630"/>
      <c r="D86" s="630"/>
      <c r="E86" s="630"/>
      <c r="F86" s="630"/>
      <c r="G86" s="630"/>
      <c r="H86" s="630"/>
      <c r="I86" s="630"/>
      <c r="J86" s="630"/>
      <c r="K86" s="630"/>
      <c r="L86" s="630"/>
      <c r="M86" s="630"/>
      <c r="N86" s="630"/>
      <c r="O86" s="630"/>
      <c r="P86" s="630"/>
      <c r="Q86" s="630"/>
      <c r="R86" s="630"/>
      <c r="S86" s="630"/>
      <c r="T86" s="630"/>
      <c r="U86" s="630"/>
      <c r="V86" s="630"/>
      <c r="W86" s="631">
        <v>9000</v>
      </c>
      <c r="X86" s="631"/>
      <c r="Y86" s="631"/>
      <c r="Z86" s="625"/>
      <c r="AA86" s="625"/>
      <c r="AB86" s="625"/>
      <c r="AC86" s="625"/>
      <c r="AD86" s="625"/>
      <c r="AE86" s="625"/>
      <c r="AF86" s="626"/>
      <c r="AG86" s="627"/>
      <c r="AH86" s="627"/>
      <c r="AI86" s="627"/>
      <c r="AJ86" s="627"/>
      <c r="AK86" s="627"/>
      <c r="AL86" s="628"/>
      <c r="AM86" s="610"/>
      <c r="AN86" s="610"/>
      <c r="AO86" s="610"/>
      <c r="AP86" s="610"/>
      <c r="AQ86" s="610"/>
      <c r="AR86" s="610"/>
      <c r="AS86" s="610"/>
      <c r="AT86" s="650"/>
      <c r="AU86" s="650"/>
      <c r="AV86" s="650"/>
      <c r="AW86" s="650"/>
      <c r="AX86" s="650"/>
      <c r="AY86" s="650"/>
      <c r="AZ86" s="650"/>
    </row>
    <row r="87" spans="1:52" s="110" customFormat="1" ht="15.75">
      <c r="A87" s="131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58"/>
      <c r="Y87" s="158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60"/>
      <c r="AN87" s="160"/>
      <c r="AO87" s="160"/>
      <c r="AP87" s="160"/>
      <c r="AQ87" s="160"/>
      <c r="AR87" s="160"/>
      <c r="AS87" s="160"/>
      <c r="AT87" s="161"/>
      <c r="AU87" s="161"/>
      <c r="AV87" s="161"/>
      <c r="AW87" s="161"/>
      <c r="AX87" s="161"/>
      <c r="AY87" s="161"/>
      <c r="AZ87" s="161"/>
    </row>
    <row r="88" spans="1:52" s="110" customFormat="1" ht="15.75">
      <c r="A88" s="131"/>
      <c r="B88" s="639" t="s">
        <v>280</v>
      </c>
      <c r="C88" s="640"/>
      <c r="D88" s="640"/>
      <c r="E88" s="640"/>
      <c r="F88" s="640"/>
      <c r="G88" s="640"/>
      <c r="H88" s="640"/>
      <c r="I88" s="640"/>
      <c r="J88" s="640"/>
      <c r="K88" s="640"/>
      <c r="L88" s="640"/>
      <c r="M88" s="640"/>
      <c r="N88" s="640"/>
      <c r="O88" s="640"/>
      <c r="P88" s="640"/>
      <c r="Q88" s="640"/>
      <c r="R88" s="640"/>
      <c r="S88" s="640"/>
      <c r="T88" s="640"/>
      <c r="U88" s="640"/>
      <c r="V88" s="640"/>
      <c r="W88" s="640"/>
      <c r="X88" s="640"/>
      <c r="Y88" s="640"/>
      <c r="Z88" s="640"/>
      <c r="AA88" s="640"/>
      <c r="AB88" s="640"/>
      <c r="AC88" s="640"/>
      <c r="AD88" s="640"/>
      <c r="AE88" s="640"/>
      <c r="AF88" s="640"/>
      <c r="AG88" s="640"/>
      <c r="AH88" s="640"/>
      <c r="AI88" s="640"/>
      <c r="AJ88" s="640"/>
      <c r="AK88" s="640"/>
      <c r="AL88" s="640"/>
      <c r="AM88" s="640"/>
      <c r="AN88" s="640"/>
      <c r="AO88" s="640"/>
      <c r="AP88" s="640"/>
      <c r="AQ88" s="640"/>
      <c r="AR88" s="640"/>
      <c r="AS88" s="640"/>
      <c r="AT88" s="161"/>
      <c r="AU88" s="161"/>
      <c r="AV88" s="161"/>
      <c r="AW88" s="161"/>
      <c r="AX88" s="161"/>
      <c r="AY88" s="161"/>
      <c r="AZ88" s="161"/>
    </row>
    <row r="89" spans="1:52" s="110" customFormat="1" ht="15.75">
      <c r="A89" s="131"/>
      <c r="B89" s="641"/>
      <c r="C89" s="641"/>
      <c r="D89" s="641"/>
      <c r="E89" s="641"/>
      <c r="F89" s="641"/>
      <c r="G89" s="641"/>
      <c r="H89" s="641"/>
      <c r="I89" s="641"/>
      <c r="J89" s="641"/>
      <c r="K89" s="641"/>
      <c r="L89" s="641"/>
      <c r="M89" s="641"/>
      <c r="N89" s="641"/>
      <c r="O89" s="641"/>
      <c r="P89" s="641"/>
      <c r="Q89" s="641"/>
      <c r="R89" s="641"/>
      <c r="S89" s="641"/>
      <c r="T89" s="641"/>
      <c r="U89" s="641"/>
      <c r="V89" s="641"/>
      <c r="W89" s="641"/>
      <c r="X89" s="641"/>
      <c r="Y89" s="641"/>
      <c r="Z89" s="641"/>
      <c r="AA89" s="641"/>
      <c r="AB89" s="641"/>
      <c r="AC89" s="641"/>
      <c r="AD89" s="641"/>
      <c r="AE89" s="641"/>
      <c r="AF89" s="641"/>
      <c r="AG89" s="641"/>
      <c r="AH89" s="641"/>
      <c r="AI89" s="641"/>
      <c r="AJ89" s="641"/>
      <c r="AK89" s="641"/>
      <c r="AL89" s="641"/>
      <c r="AM89" s="641"/>
      <c r="AN89" s="641"/>
      <c r="AO89" s="641"/>
      <c r="AP89" s="641"/>
      <c r="AQ89" s="641"/>
      <c r="AR89" s="641"/>
      <c r="AS89" s="641"/>
      <c r="AT89" s="161"/>
      <c r="AU89" s="161"/>
      <c r="AV89" s="161"/>
      <c r="AW89" s="161"/>
      <c r="AX89" s="161"/>
      <c r="AY89" s="161"/>
      <c r="AZ89" s="161"/>
    </row>
    <row r="90" spans="1:52" s="110" customFormat="1" ht="15.75">
      <c r="A90" s="131"/>
      <c r="B90" s="642"/>
      <c r="C90" s="642"/>
      <c r="D90" s="642"/>
      <c r="E90" s="642"/>
      <c r="F90" s="642"/>
      <c r="G90" s="642"/>
      <c r="H90" s="642"/>
      <c r="I90" s="642"/>
      <c r="J90" s="642"/>
      <c r="K90" s="642"/>
      <c r="L90" s="642"/>
      <c r="M90" s="642"/>
      <c r="N90" s="642"/>
      <c r="O90" s="642"/>
      <c r="P90" s="642"/>
      <c r="Q90" s="642"/>
      <c r="R90" s="642"/>
      <c r="S90" s="642"/>
      <c r="T90" s="642"/>
      <c r="U90" s="642"/>
      <c r="V90" s="642"/>
      <c r="W90" s="642"/>
      <c r="X90" s="642"/>
      <c r="Y90" s="642"/>
      <c r="Z90" s="642"/>
      <c r="AA90" s="642"/>
      <c r="AB90" s="642"/>
      <c r="AC90" s="642"/>
      <c r="AD90" s="642"/>
      <c r="AE90" s="642"/>
      <c r="AF90" s="642"/>
      <c r="AG90" s="642"/>
      <c r="AH90" s="642"/>
      <c r="AI90" s="642"/>
      <c r="AJ90" s="642"/>
      <c r="AK90" s="642"/>
      <c r="AL90" s="642"/>
      <c r="AM90" s="642"/>
      <c r="AN90" s="642"/>
      <c r="AO90" s="642"/>
      <c r="AP90" s="642"/>
      <c r="AQ90" s="642"/>
      <c r="AR90" s="642"/>
      <c r="AS90" s="642"/>
      <c r="AT90" s="161"/>
      <c r="AU90" s="161"/>
      <c r="AV90" s="161"/>
      <c r="AW90" s="161"/>
      <c r="AX90" s="161"/>
      <c r="AY90" s="161"/>
      <c r="AZ90" s="161"/>
    </row>
    <row r="91" spans="1:52" s="110" customFormat="1" ht="15.75">
      <c r="A91" s="131"/>
      <c r="B91" s="618" t="s">
        <v>4</v>
      </c>
      <c r="C91" s="619"/>
      <c r="D91" s="619"/>
      <c r="E91" s="619"/>
      <c r="F91" s="619"/>
      <c r="G91" s="619"/>
      <c r="H91" s="619"/>
      <c r="I91" s="619"/>
      <c r="J91" s="619"/>
      <c r="K91" s="619"/>
      <c r="L91" s="619"/>
      <c r="M91" s="619"/>
      <c r="N91" s="619"/>
      <c r="O91" s="619"/>
      <c r="P91" s="619"/>
      <c r="Q91" s="619"/>
      <c r="R91" s="619"/>
      <c r="S91" s="619"/>
      <c r="T91" s="619"/>
      <c r="U91" s="619"/>
      <c r="V91" s="619"/>
      <c r="W91" s="619" t="s">
        <v>34</v>
      </c>
      <c r="X91" s="619"/>
      <c r="Y91" s="619"/>
      <c r="Z91" s="619" t="s">
        <v>202</v>
      </c>
      <c r="AA91" s="619"/>
      <c r="AB91" s="619"/>
      <c r="AC91" s="619"/>
      <c r="AD91" s="619"/>
      <c r="AE91" s="619"/>
      <c r="AF91" s="620" t="s">
        <v>278</v>
      </c>
      <c r="AG91" s="621"/>
      <c r="AH91" s="621"/>
      <c r="AI91" s="621"/>
      <c r="AJ91" s="621"/>
      <c r="AK91" s="621"/>
      <c r="AL91" s="618"/>
      <c r="AM91" s="619" t="s">
        <v>213</v>
      </c>
      <c r="AN91" s="619"/>
      <c r="AO91" s="619"/>
      <c r="AP91" s="619"/>
      <c r="AQ91" s="619"/>
      <c r="AR91" s="619"/>
      <c r="AS91" s="619"/>
      <c r="AT91" s="161"/>
      <c r="AU91" s="161"/>
      <c r="AV91" s="161"/>
      <c r="AW91" s="161"/>
      <c r="AX91" s="161"/>
      <c r="AY91" s="161"/>
      <c r="AZ91" s="161"/>
    </row>
    <row r="92" spans="1:52" s="110" customFormat="1" ht="15.75">
      <c r="A92" s="131"/>
      <c r="B92" s="622"/>
      <c r="C92" s="623"/>
      <c r="D92" s="623"/>
      <c r="E92" s="623"/>
      <c r="F92" s="623"/>
      <c r="G92" s="623"/>
      <c r="H92" s="623"/>
      <c r="I92" s="623"/>
      <c r="J92" s="623"/>
      <c r="K92" s="623"/>
      <c r="L92" s="623"/>
      <c r="M92" s="623"/>
      <c r="N92" s="623"/>
      <c r="O92" s="623"/>
      <c r="P92" s="623"/>
      <c r="Q92" s="623"/>
      <c r="R92" s="623"/>
      <c r="S92" s="623"/>
      <c r="T92" s="623"/>
      <c r="U92" s="623"/>
      <c r="V92" s="623"/>
      <c r="W92" s="624" t="s">
        <v>22</v>
      </c>
      <c r="X92" s="624"/>
      <c r="Y92" s="624"/>
      <c r="Z92" s="625"/>
      <c r="AA92" s="625"/>
      <c r="AB92" s="625"/>
      <c r="AC92" s="625"/>
      <c r="AD92" s="625"/>
      <c r="AE92" s="625"/>
      <c r="AF92" s="626"/>
      <c r="AG92" s="627"/>
      <c r="AH92" s="627"/>
      <c r="AI92" s="627"/>
      <c r="AJ92" s="627"/>
      <c r="AK92" s="627"/>
      <c r="AL92" s="628"/>
      <c r="AM92" s="610"/>
      <c r="AN92" s="610"/>
      <c r="AO92" s="610"/>
      <c r="AP92" s="610"/>
      <c r="AQ92" s="610"/>
      <c r="AR92" s="610"/>
      <c r="AS92" s="610"/>
      <c r="AT92" s="161"/>
      <c r="AU92" s="161"/>
      <c r="AV92" s="161"/>
      <c r="AW92" s="161"/>
      <c r="AX92" s="161"/>
      <c r="AY92" s="161"/>
      <c r="AZ92" s="161"/>
    </row>
    <row r="93" spans="1:52" s="110" customFormat="1" ht="15.75">
      <c r="A93" s="131"/>
      <c r="B93" s="629" t="s">
        <v>32</v>
      </c>
      <c r="C93" s="630"/>
      <c r="D93" s="630"/>
      <c r="E93" s="630"/>
      <c r="F93" s="630"/>
      <c r="G93" s="630"/>
      <c r="H93" s="630"/>
      <c r="I93" s="630"/>
      <c r="J93" s="630"/>
      <c r="K93" s="630"/>
      <c r="L93" s="630"/>
      <c r="M93" s="630"/>
      <c r="N93" s="630"/>
      <c r="O93" s="630"/>
      <c r="P93" s="630"/>
      <c r="Q93" s="630"/>
      <c r="R93" s="630"/>
      <c r="S93" s="630"/>
      <c r="T93" s="630"/>
      <c r="U93" s="630"/>
      <c r="V93" s="630"/>
      <c r="W93" s="631">
        <v>9000</v>
      </c>
      <c r="X93" s="631"/>
      <c r="Y93" s="631"/>
      <c r="Z93" s="625"/>
      <c r="AA93" s="625"/>
      <c r="AB93" s="625"/>
      <c r="AC93" s="625"/>
      <c r="AD93" s="625"/>
      <c r="AE93" s="625"/>
      <c r="AF93" s="626"/>
      <c r="AG93" s="627"/>
      <c r="AH93" s="627"/>
      <c r="AI93" s="627"/>
      <c r="AJ93" s="627"/>
      <c r="AK93" s="627"/>
      <c r="AL93" s="628"/>
      <c r="AM93" s="610"/>
      <c r="AN93" s="610"/>
      <c r="AO93" s="610"/>
      <c r="AP93" s="610"/>
      <c r="AQ93" s="610"/>
      <c r="AR93" s="610"/>
      <c r="AS93" s="610"/>
      <c r="AT93" s="161"/>
      <c r="AU93" s="161"/>
      <c r="AV93" s="161"/>
      <c r="AW93" s="161"/>
      <c r="AX93" s="161"/>
      <c r="AY93" s="161"/>
      <c r="AZ93" s="161"/>
    </row>
    <row r="94" spans="1:52" s="110" customFormat="1" ht="15.75">
      <c r="A94" s="131"/>
      <c r="B94" s="639" t="s">
        <v>281</v>
      </c>
      <c r="C94" s="640"/>
      <c r="D94" s="640"/>
      <c r="E94" s="640"/>
      <c r="F94" s="640"/>
      <c r="G94" s="640"/>
      <c r="H94" s="640"/>
      <c r="I94" s="640"/>
      <c r="J94" s="640"/>
      <c r="K94" s="640"/>
      <c r="L94" s="640"/>
      <c r="M94" s="640"/>
      <c r="N94" s="640"/>
      <c r="O94" s="640"/>
      <c r="P94" s="640"/>
      <c r="Q94" s="640"/>
      <c r="R94" s="640"/>
      <c r="S94" s="640"/>
      <c r="T94" s="640"/>
      <c r="U94" s="640"/>
      <c r="V94" s="640"/>
      <c r="W94" s="640"/>
      <c r="X94" s="640"/>
      <c r="Y94" s="640"/>
      <c r="Z94" s="640"/>
      <c r="AA94" s="640"/>
      <c r="AB94" s="640"/>
      <c r="AC94" s="640"/>
      <c r="AD94" s="640"/>
      <c r="AE94" s="640"/>
      <c r="AF94" s="640"/>
      <c r="AG94" s="640"/>
      <c r="AH94" s="640"/>
      <c r="AI94" s="640"/>
      <c r="AJ94" s="640"/>
      <c r="AK94" s="640"/>
      <c r="AL94" s="640"/>
      <c r="AM94" s="640"/>
      <c r="AN94" s="640"/>
      <c r="AO94" s="640"/>
      <c r="AP94" s="640"/>
      <c r="AQ94" s="640"/>
      <c r="AR94" s="640"/>
      <c r="AS94" s="640"/>
      <c r="AT94" s="161"/>
      <c r="AU94" s="161"/>
      <c r="AV94" s="161"/>
      <c r="AW94" s="161"/>
      <c r="AX94" s="161"/>
      <c r="AY94" s="161"/>
      <c r="AZ94" s="161"/>
    </row>
    <row r="95" spans="1:52" s="110" customFormat="1" ht="15.75">
      <c r="A95" s="131"/>
      <c r="B95" s="641"/>
      <c r="C95" s="641"/>
      <c r="D95" s="641"/>
      <c r="E95" s="641"/>
      <c r="F95" s="641"/>
      <c r="G95" s="641"/>
      <c r="H95" s="641"/>
      <c r="I95" s="641"/>
      <c r="J95" s="641"/>
      <c r="K95" s="641"/>
      <c r="L95" s="641"/>
      <c r="M95" s="641"/>
      <c r="N95" s="641"/>
      <c r="O95" s="641"/>
      <c r="P95" s="641"/>
      <c r="Q95" s="641"/>
      <c r="R95" s="641"/>
      <c r="S95" s="641"/>
      <c r="T95" s="641"/>
      <c r="U95" s="641"/>
      <c r="V95" s="641"/>
      <c r="W95" s="641"/>
      <c r="X95" s="641"/>
      <c r="Y95" s="641"/>
      <c r="Z95" s="641"/>
      <c r="AA95" s="641"/>
      <c r="AB95" s="641"/>
      <c r="AC95" s="641"/>
      <c r="AD95" s="641"/>
      <c r="AE95" s="641"/>
      <c r="AF95" s="641"/>
      <c r="AG95" s="641"/>
      <c r="AH95" s="641"/>
      <c r="AI95" s="641"/>
      <c r="AJ95" s="641"/>
      <c r="AK95" s="641"/>
      <c r="AL95" s="641"/>
      <c r="AM95" s="641"/>
      <c r="AN95" s="641"/>
      <c r="AO95" s="641"/>
      <c r="AP95" s="641"/>
      <c r="AQ95" s="641"/>
      <c r="AR95" s="641"/>
      <c r="AS95" s="641"/>
      <c r="AT95" s="161"/>
      <c r="AU95" s="161"/>
      <c r="AV95" s="161"/>
      <c r="AW95" s="161"/>
      <c r="AX95" s="161"/>
      <c r="AY95" s="161"/>
      <c r="AZ95" s="161"/>
    </row>
    <row r="96" spans="1:52" s="110" customFormat="1" ht="15.75">
      <c r="A96" s="131"/>
      <c r="B96" s="642"/>
      <c r="C96" s="642"/>
      <c r="D96" s="642"/>
      <c r="E96" s="642"/>
      <c r="F96" s="642"/>
      <c r="G96" s="642"/>
      <c r="H96" s="642"/>
      <c r="I96" s="642"/>
      <c r="J96" s="642"/>
      <c r="K96" s="642"/>
      <c r="L96" s="642"/>
      <c r="M96" s="642"/>
      <c r="N96" s="642"/>
      <c r="O96" s="642"/>
      <c r="P96" s="642"/>
      <c r="Q96" s="642"/>
      <c r="R96" s="642"/>
      <c r="S96" s="642"/>
      <c r="T96" s="642"/>
      <c r="U96" s="642"/>
      <c r="V96" s="642"/>
      <c r="W96" s="642"/>
      <c r="X96" s="642"/>
      <c r="Y96" s="642"/>
      <c r="Z96" s="642"/>
      <c r="AA96" s="642"/>
      <c r="AB96" s="642"/>
      <c r="AC96" s="642"/>
      <c r="AD96" s="642"/>
      <c r="AE96" s="642"/>
      <c r="AF96" s="642"/>
      <c r="AG96" s="642"/>
      <c r="AH96" s="642"/>
      <c r="AI96" s="642"/>
      <c r="AJ96" s="642"/>
      <c r="AK96" s="642"/>
      <c r="AL96" s="642"/>
      <c r="AM96" s="642"/>
      <c r="AN96" s="642"/>
      <c r="AO96" s="642"/>
      <c r="AP96" s="642"/>
      <c r="AQ96" s="642"/>
      <c r="AR96" s="642"/>
      <c r="AS96" s="642"/>
      <c r="AT96" s="161"/>
      <c r="AU96" s="161"/>
      <c r="AV96" s="161"/>
      <c r="AW96" s="161"/>
      <c r="AX96" s="161"/>
      <c r="AY96" s="161"/>
      <c r="AZ96" s="161"/>
    </row>
    <row r="97" spans="1:52" s="110" customFormat="1" ht="15.75">
      <c r="A97" s="131"/>
      <c r="B97" s="618" t="s">
        <v>4</v>
      </c>
      <c r="C97" s="619"/>
      <c r="D97" s="619"/>
      <c r="E97" s="619"/>
      <c r="F97" s="619"/>
      <c r="G97" s="619"/>
      <c r="H97" s="619"/>
      <c r="I97" s="619"/>
      <c r="J97" s="619"/>
      <c r="K97" s="619"/>
      <c r="L97" s="619"/>
      <c r="M97" s="619"/>
      <c r="N97" s="619"/>
      <c r="O97" s="619"/>
      <c r="P97" s="619"/>
      <c r="Q97" s="619"/>
      <c r="R97" s="619"/>
      <c r="S97" s="619"/>
      <c r="T97" s="619"/>
      <c r="U97" s="619"/>
      <c r="V97" s="619"/>
      <c r="W97" s="619" t="s">
        <v>34</v>
      </c>
      <c r="X97" s="619"/>
      <c r="Y97" s="619"/>
      <c r="Z97" s="619" t="s">
        <v>202</v>
      </c>
      <c r="AA97" s="619"/>
      <c r="AB97" s="619"/>
      <c r="AC97" s="619"/>
      <c r="AD97" s="619"/>
      <c r="AE97" s="619"/>
      <c r="AF97" s="620" t="s">
        <v>278</v>
      </c>
      <c r="AG97" s="621"/>
      <c r="AH97" s="621"/>
      <c r="AI97" s="621"/>
      <c r="AJ97" s="621"/>
      <c r="AK97" s="621"/>
      <c r="AL97" s="618"/>
      <c r="AM97" s="619" t="s">
        <v>213</v>
      </c>
      <c r="AN97" s="619"/>
      <c r="AO97" s="619"/>
      <c r="AP97" s="619"/>
      <c r="AQ97" s="619"/>
      <c r="AR97" s="619"/>
      <c r="AS97" s="619"/>
      <c r="AT97" s="161"/>
      <c r="AU97" s="161"/>
      <c r="AV97" s="161"/>
      <c r="AW97" s="161"/>
      <c r="AX97" s="161"/>
      <c r="AY97" s="161"/>
      <c r="AZ97" s="161"/>
    </row>
    <row r="98" spans="1:52" s="110" customFormat="1" ht="15.75">
      <c r="A98" s="131"/>
      <c r="B98" s="622"/>
      <c r="C98" s="623"/>
      <c r="D98" s="623"/>
      <c r="E98" s="623"/>
      <c r="F98" s="623"/>
      <c r="G98" s="623"/>
      <c r="H98" s="623"/>
      <c r="I98" s="623"/>
      <c r="J98" s="623"/>
      <c r="K98" s="623"/>
      <c r="L98" s="623"/>
      <c r="M98" s="623"/>
      <c r="N98" s="623"/>
      <c r="O98" s="623"/>
      <c r="P98" s="623"/>
      <c r="Q98" s="623"/>
      <c r="R98" s="623"/>
      <c r="S98" s="623"/>
      <c r="T98" s="623"/>
      <c r="U98" s="623"/>
      <c r="V98" s="623"/>
      <c r="W98" s="624" t="s">
        <v>22</v>
      </c>
      <c r="X98" s="624"/>
      <c r="Y98" s="624"/>
      <c r="Z98" s="625"/>
      <c r="AA98" s="625"/>
      <c r="AB98" s="625"/>
      <c r="AC98" s="625"/>
      <c r="AD98" s="625"/>
      <c r="AE98" s="625"/>
      <c r="AF98" s="626"/>
      <c r="AG98" s="627"/>
      <c r="AH98" s="627"/>
      <c r="AI98" s="627"/>
      <c r="AJ98" s="627"/>
      <c r="AK98" s="627"/>
      <c r="AL98" s="628"/>
      <c r="AM98" s="610"/>
      <c r="AN98" s="610"/>
      <c r="AO98" s="610"/>
      <c r="AP98" s="610"/>
      <c r="AQ98" s="610"/>
      <c r="AR98" s="610"/>
      <c r="AS98" s="610"/>
      <c r="AT98" s="161"/>
      <c r="AU98" s="161"/>
      <c r="AV98" s="161"/>
      <c r="AW98" s="161"/>
      <c r="AX98" s="161"/>
      <c r="AY98" s="161"/>
      <c r="AZ98" s="161"/>
    </row>
    <row r="99" spans="1:52" s="110" customFormat="1" ht="15.75">
      <c r="A99" s="131"/>
      <c r="B99" s="629" t="s">
        <v>32</v>
      </c>
      <c r="C99" s="630"/>
      <c r="D99" s="630"/>
      <c r="E99" s="630"/>
      <c r="F99" s="630"/>
      <c r="G99" s="630"/>
      <c r="H99" s="630"/>
      <c r="I99" s="630"/>
      <c r="J99" s="630"/>
      <c r="K99" s="630"/>
      <c r="L99" s="630"/>
      <c r="M99" s="630"/>
      <c r="N99" s="630"/>
      <c r="O99" s="630"/>
      <c r="P99" s="630"/>
      <c r="Q99" s="630"/>
      <c r="R99" s="630"/>
      <c r="S99" s="630"/>
      <c r="T99" s="630"/>
      <c r="U99" s="630"/>
      <c r="V99" s="630"/>
      <c r="W99" s="631">
        <v>9000</v>
      </c>
      <c r="X99" s="631"/>
      <c r="Y99" s="631"/>
      <c r="Z99" s="625"/>
      <c r="AA99" s="625"/>
      <c r="AB99" s="625"/>
      <c r="AC99" s="625"/>
      <c r="AD99" s="625"/>
      <c r="AE99" s="625"/>
      <c r="AF99" s="626"/>
      <c r="AG99" s="627"/>
      <c r="AH99" s="627"/>
      <c r="AI99" s="627"/>
      <c r="AJ99" s="627"/>
      <c r="AK99" s="627"/>
      <c r="AL99" s="628"/>
      <c r="AM99" s="610"/>
      <c r="AN99" s="610"/>
      <c r="AO99" s="610"/>
      <c r="AP99" s="610"/>
      <c r="AQ99" s="610"/>
      <c r="AR99" s="610"/>
      <c r="AS99" s="610"/>
      <c r="AT99" s="161"/>
      <c r="AU99" s="161"/>
      <c r="AV99" s="161"/>
      <c r="AW99" s="161"/>
      <c r="AX99" s="161"/>
      <c r="AY99" s="161"/>
      <c r="AZ99" s="161"/>
    </row>
    <row r="100" spans="1:52" s="110" customFormat="1" ht="15.75">
      <c r="A100" s="13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1"/>
      <c r="AU100" s="161"/>
      <c r="AV100" s="161"/>
      <c r="AW100" s="161"/>
      <c r="AX100" s="161"/>
      <c r="AY100" s="161"/>
      <c r="AZ100" s="161"/>
    </row>
    <row r="101" spans="1:52">
      <c r="A101" s="116" t="s">
        <v>92</v>
      </c>
      <c r="B101" s="633" t="s">
        <v>219</v>
      </c>
      <c r="C101" s="633"/>
      <c r="D101" s="633"/>
      <c r="E101" s="633"/>
      <c r="F101" s="633"/>
      <c r="G101" s="633"/>
      <c r="H101" s="633"/>
      <c r="I101" s="633"/>
      <c r="J101" s="633"/>
      <c r="K101" s="633"/>
      <c r="L101" s="633"/>
      <c r="M101" s="633"/>
      <c r="N101" s="633"/>
      <c r="O101" s="633"/>
      <c r="P101" s="633"/>
      <c r="Q101" s="633"/>
      <c r="R101" s="633"/>
      <c r="S101" s="633"/>
      <c r="T101" s="633"/>
      <c r="U101" s="633"/>
      <c r="V101" s="633"/>
      <c r="W101" s="633"/>
      <c r="X101" s="633"/>
      <c r="Y101" s="633"/>
      <c r="Z101" s="633"/>
      <c r="AA101" s="633"/>
      <c r="AB101" s="633"/>
      <c r="AC101" s="633"/>
      <c r="AD101" s="633"/>
      <c r="AE101" s="633"/>
      <c r="AF101" s="633"/>
      <c r="AG101" s="633"/>
      <c r="AH101" s="633"/>
      <c r="AI101" s="633"/>
      <c r="AJ101" s="633"/>
      <c r="AK101" s="633"/>
      <c r="AL101" s="633"/>
      <c r="AM101" s="633"/>
      <c r="AN101" s="633"/>
      <c r="AO101" s="633"/>
      <c r="AP101" s="633"/>
      <c r="AQ101" s="633"/>
      <c r="AR101" s="633"/>
      <c r="AS101" s="633"/>
      <c r="AT101" s="634"/>
      <c r="AU101" s="634"/>
      <c r="AV101" s="634"/>
      <c r="AW101" s="634"/>
      <c r="AX101" s="634"/>
      <c r="AY101" s="634"/>
      <c r="AZ101" s="634"/>
    </row>
    <row r="102" spans="1:52" s="110" customFormat="1" ht="15.75">
      <c r="A102" s="127"/>
      <c r="B102" s="632" t="s">
        <v>265</v>
      </c>
      <c r="C102" s="632"/>
      <c r="D102" s="632"/>
      <c r="E102" s="632"/>
      <c r="F102" s="632"/>
      <c r="G102" s="632"/>
      <c r="H102" s="632"/>
      <c r="I102" s="632"/>
      <c r="J102" s="632"/>
      <c r="K102" s="632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  <c r="V102" s="632"/>
      <c r="W102" s="632"/>
      <c r="X102" s="632"/>
      <c r="Y102" s="632"/>
      <c r="Z102" s="632"/>
      <c r="AA102" s="632"/>
      <c r="AB102" s="632"/>
      <c r="AC102" s="632"/>
      <c r="AD102" s="632"/>
      <c r="AE102" s="632"/>
      <c r="AF102" s="632"/>
      <c r="AG102" s="632"/>
      <c r="AH102" s="632"/>
      <c r="AI102" s="632"/>
      <c r="AJ102" s="632"/>
      <c r="AK102" s="632"/>
      <c r="AL102" s="632"/>
      <c r="AM102" s="632"/>
      <c r="AN102" s="632"/>
      <c r="AO102" s="632"/>
      <c r="AP102" s="632"/>
      <c r="AQ102" s="632"/>
      <c r="AR102" s="632"/>
      <c r="AS102" s="632"/>
      <c r="AT102" s="632"/>
      <c r="AU102" s="632"/>
      <c r="AV102" s="632"/>
      <c r="AW102" s="632"/>
      <c r="AX102" s="632"/>
      <c r="AY102" s="632"/>
      <c r="AZ102" s="632"/>
    </row>
    <row r="103" spans="1:52" s="110" customFormat="1" ht="15.75">
      <c r="A103" s="127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</row>
    <row r="104" spans="1:52" s="109" customFormat="1" ht="25.5" customHeight="1">
      <c r="A104" s="129"/>
      <c r="B104" s="621" t="s">
        <v>4</v>
      </c>
      <c r="C104" s="621"/>
      <c r="D104" s="621"/>
      <c r="E104" s="621"/>
      <c r="F104" s="621"/>
      <c r="G104" s="621"/>
      <c r="H104" s="621"/>
      <c r="I104" s="621"/>
      <c r="J104" s="621"/>
      <c r="K104" s="621"/>
      <c r="L104" s="621"/>
      <c r="M104" s="621"/>
      <c r="N104" s="621"/>
      <c r="O104" s="621"/>
      <c r="P104" s="621"/>
      <c r="Q104" s="621"/>
      <c r="R104" s="621"/>
      <c r="S104" s="621"/>
      <c r="T104" s="621"/>
      <c r="U104" s="621"/>
      <c r="V104" s="618"/>
      <c r="W104" s="619" t="s">
        <v>34</v>
      </c>
      <c r="X104" s="619"/>
      <c r="Y104" s="619"/>
      <c r="Z104" s="619" t="s">
        <v>220</v>
      </c>
      <c r="AA104" s="619"/>
      <c r="AB104" s="619"/>
      <c r="AC104" s="619"/>
      <c r="AD104" s="619"/>
      <c r="AE104" s="619"/>
      <c r="AF104" s="619" t="s">
        <v>204</v>
      </c>
      <c r="AG104" s="619"/>
      <c r="AH104" s="619"/>
      <c r="AI104" s="619"/>
      <c r="AJ104" s="619"/>
      <c r="AK104" s="619"/>
      <c r="AL104" s="619"/>
      <c r="AM104" s="619" t="s">
        <v>205</v>
      </c>
      <c r="AN104" s="619"/>
      <c r="AO104" s="619"/>
      <c r="AP104" s="619"/>
      <c r="AQ104" s="619"/>
      <c r="AR104" s="619"/>
      <c r="AS104" s="619"/>
      <c r="AT104" s="620" t="s">
        <v>213</v>
      </c>
      <c r="AU104" s="621"/>
      <c r="AV104" s="621"/>
      <c r="AW104" s="621"/>
      <c r="AX104" s="621"/>
      <c r="AY104" s="621"/>
      <c r="AZ104" s="618"/>
    </row>
    <row r="105" spans="1:52" s="111" customFormat="1" ht="15.75">
      <c r="A105" s="130"/>
      <c r="B105" s="638"/>
      <c r="C105" s="638"/>
      <c r="D105" s="638"/>
      <c r="E105" s="638"/>
      <c r="F105" s="638"/>
      <c r="G105" s="638"/>
      <c r="H105" s="638"/>
      <c r="I105" s="638"/>
      <c r="J105" s="638"/>
      <c r="K105" s="638"/>
      <c r="L105" s="638"/>
      <c r="M105" s="638"/>
      <c r="N105" s="638"/>
      <c r="O105" s="638"/>
      <c r="P105" s="638"/>
      <c r="Q105" s="638"/>
      <c r="R105" s="638"/>
      <c r="S105" s="638"/>
      <c r="T105" s="638"/>
      <c r="U105" s="638"/>
      <c r="V105" s="622"/>
      <c r="W105" s="624" t="s">
        <v>22</v>
      </c>
      <c r="X105" s="624"/>
      <c r="Y105" s="624"/>
      <c r="Z105" s="625"/>
      <c r="AA105" s="625"/>
      <c r="AB105" s="625"/>
      <c r="AC105" s="625"/>
      <c r="AD105" s="625"/>
      <c r="AE105" s="625"/>
      <c r="AF105" s="610"/>
      <c r="AG105" s="610"/>
      <c r="AH105" s="610"/>
      <c r="AI105" s="610"/>
      <c r="AJ105" s="610"/>
      <c r="AK105" s="610"/>
      <c r="AL105" s="610"/>
      <c r="AM105" s="625"/>
      <c r="AN105" s="625"/>
      <c r="AO105" s="625"/>
      <c r="AP105" s="625"/>
      <c r="AQ105" s="625"/>
      <c r="AR105" s="625"/>
      <c r="AS105" s="625"/>
      <c r="AT105" s="635"/>
      <c r="AU105" s="636"/>
      <c r="AV105" s="636"/>
      <c r="AW105" s="636"/>
      <c r="AX105" s="636"/>
      <c r="AY105" s="636"/>
      <c r="AZ105" s="637"/>
    </row>
    <row r="106" spans="1:52" s="110" customFormat="1" ht="15.75" customHeight="1">
      <c r="A106" s="131"/>
      <c r="B106" s="638"/>
      <c r="C106" s="638"/>
      <c r="D106" s="638"/>
      <c r="E106" s="638"/>
      <c r="F106" s="638"/>
      <c r="G106" s="638"/>
      <c r="H106" s="638"/>
      <c r="I106" s="638"/>
      <c r="J106" s="638"/>
      <c r="K106" s="638"/>
      <c r="L106" s="638"/>
      <c r="M106" s="638"/>
      <c r="N106" s="638"/>
      <c r="O106" s="638"/>
      <c r="P106" s="638"/>
      <c r="Q106" s="638"/>
      <c r="R106" s="638"/>
      <c r="S106" s="638"/>
      <c r="T106" s="638"/>
      <c r="U106" s="638"/>
      <c r="V106" s="622"/>
      <c r="W106" s="656" t="s">
        <v>23</v>
      </c>
      <c r="X106" s="657"/>
      <c r="Y106" s="658"/>
      <c r="Z106" s="626"/>
      <c r="AA106" s="627"/>
      <c r="AB106" s="627"/>
      <c r="AC106" s="627"/>
      <c r="AD106" s="627"/>
      <c r="AE106" s="628"/>
      <c r="AF106" s="635"/>
      <c r="AG106" s="636"/>
      <c r="AH106" s="636"/>
      <c r="AI106" s="636"/>
      <c r="AJ106" s="636"/>
      <c r="AK106" s="636"/>
      <c r="AL106" s="637"/>
      <c r="AM106" s="626"/>
      <c r="AN106" s="627"/>
      <c r="AO106" s="627"/>
      <c r="AP106" s="627"/>
      <c r="AQ106" s="627"/>
      <c r="AR106" s="627"/>
      <c r="AS106" s="628"/>
      <c r="AT106" s="635"/>
      <c r="AU106" s="636"/>
      <c r="AV106" s="636"/>
      <c r="AW106" s="636"/>
      <c r="AX106" s="636"/>
      <c r="AY106" s="636"/>
      <c r="AZ106" s="637"/>
    </row>
    <row r="107" spans="1:52" s="110" customFormat="1" ht="15.75">
      <c r="A107" s="131"/>
      <c r="B107" s="638"/>
      <c r="C107" s="638"/>
      <c r="D107" s="638"/>
      <c r="E107" s="638"/>
      <c r="F107" s="638"/>
      <c r="G107" s="638"/>
      <c r="H107" s="638"/>
      <c r="I107" s="638"/>
      <c r="J107" s="638"/>
      <c r="K107" s="638"/>
      <c r="L107" s="638"/>
      <c r="M107" s="638"/>
      <c r="N107" s="638"/>
      <c r="O107" s="638"/>
      <c r="P107" s="638"/>
      <c r="Q107" s="638"/>
      <c r="R107" s="638"/>
      <c r="S107" s="638"/>
      <c r="T107" s="638"/>
      <c r="U107" s="638"/>
      <c r="V107" s="622"/>
      <c r="W107" s="624" t="s">
        <v>24</v>
      </c>
      <c r="X107" s="624"/>
      <c r="Y107" s="624"/>
      <c r="Z107" s="625"/>
      <c r="AA107" s="625"/>
      <c r="AB107" s="625"/>
      <c r="AC107" s="625"/>
      <c r="AD107" s="625"/>
      <c r="AE107" s="625"/>
      <c r="AF107" s="610"/>
      <c r="AG107" s="610"/>
      <c r="AH107" s="610"/>
      <c r="AI107" s="610"/>
      <c r="AJ107" s="610"/>
      <c r="AK107" s="610"/>
      <c r="AL107" s="610"/>
      <c r="AM107" s="625"/>
      <c r="AN107" s="625"/>
      <c r="AO107" s="625"/>
      <c r="AP107" s="625"/>
      <c r="AQ107" s="625"/>
      <c r="AR107" s="625"/>
      <c r="AS107" s="625"/>
      <c r="AT107" s="635"/>
      <c r="AU107" s="636"/>
      <c r="AV107" s="636"/>
      <c r="AW107" s="636"/>
      <c r="AX107" s="636"/>
      <c r="AY107" s="636"/>
      <c r="AZ107" s="637"/>
    </row>
    <row r="108" spans="1:52" s="110" customFormat="1" ht="15.75">
      <c r="A108" s="131"/>
      <c r="B108" s="638"/>
      <c r="C108" s="638"/>
      <c r="D108" s="638"/>
      <c r="E108" s="638"/>
      <c r="F108" s="638"/>
      <c r="G108" s="638"/>
      <c r="H108" s="638"/>
      <c r="I108" s="638"/>
      <c r="J108" s="638"/>
      <c r="K108" s="638"/>
      <c r="L108" s="638"/>
      <c r="M108" s="638"/>
      <c r="N108" s="638"/>
      <c r="O108" s="638"/>
      <c r="P108" s="638"/>
      <c r="Q108" s="638"/>
      <c r="R108" s="638"/>
      <c r="S108" s="638"/>
      <c r="T108" s="638"/>
      <c r="U108" s="638"/>
      <c r="V108" s="622"/>
      <c r="W108" s="624" t="s">
        <v>237</v>
      </c>
      <c r="X108" s="624"/>
      <c r="Y108" s="624"/>
      <c r="Z108" s="625"/>
      <c r="AA108" s="625"/>
      <c r="AB108" s="625"/>
      <c r="AC108" s="625"/>
      <c r="AD108" s="625"/>
      <c r="AE108" s="625"/>
      <c r="AF108" s="610"/>
      <c r="AG108" s="610"/>
      <c r="AH108" s="610"/>
      <c r="AI108" s="610"/>
      <c r="AJ108" s="610"/>
      <c r="AK108" s="610"/>
      <c r="AL108" s="610"/>
      <c r="AM108" s="625"/>
      <c r="AN108" s="625"/>
      <c r="AO108" s="625"/>
      <c r="AP108" s="625"/>
      <c r="AQ108" s="625"/>
      <c r="AR108" s="625"/>
      <c r="AS108" s="625"/>
      <c r="AT108" s="635"/>
      <c r="AU108" s="636"/>
      <c r="AV108" s="636"/>
      <c r="AW108" s="636"/>
      <c r="AX108" s="636"/>
      <c r="AY108" s="636"/>
      <c r="AZ108" s="637"/>
    </row>
    <row r="109" spans="1:52" s="111" customFormat="1" ht="15.75">
      <c r="A109" s="130"/>
      <c r="B109" s="638"/>
      <c r="C109" s="638"/>
      <c r="D109" s="638"/>
      <c r="E109" s="638"/>
      <c r="F109" s="638"/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8"/>
      <c r="S109" s="638"/>
      <c r="T109" s="638"/>
      <c r="U109" s="638"/>
      <c r="V109" s="622"/>
      <c r="W109" s="624" t="s">
        <v>238</v>
      </c>
      <c r="X109" s="624"/>
      <c r="Y109" s="624"/>
      <c r="Z109" s="625"/>
      <c r="AA109" s="625"/>
      <c r="AB109" s="625"/>
      <c r="AC109" s="625"/>
      <c r="AD109" s="625"/>
      <c r="AE109" s="625"/>
      <c r="AF109" s="610"/>
      <c r="AG109" s="610"/>
      <c r="AH109" s="610"/>
      <c r="AI109" s="610"/>
      <c r="AJ109" s="610"/>
      <c r="AK109" s="610"/>
      <c r="AL109" s="610"/>
      <c r="AM109" s="625"/>
      <c r="AN109" s="625"/>
      <c r="AO109" s="625"/>
      <c r="AP109" s="625"/>
      <c r="AQ109" s="625"/>
      <c r="AR109" s="625"/>
      <c r="AS109" s="625"/>
      <c r="AT109" s="635"/>
      <c r="AU109" s="636"/>
      <c r="AV109" s="636"/>
      <c r="AW109" s="636"/>
      <c r="AX109" s="636"/>
      <c r="AY109" s="636"/>
      <c r="AZ109" s="637"/>
    </row>
    <row r="110" spans="1:52" s="110" customFormat="1" ht="15.75" customHeight="1">
      <c r="A110" s="131"/>
      <c r="B110" s="648" t="s">
        <v>32</v>
      </c>
      <c r="C110" s="648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29"/>
      <c r="W110" s="631">
        <v>9000</v>
      </c>
      <c r="X110" s="631"/>
      <c r="Y110" s="631"/>
      <c r="Z110" s="625"/>
      <c r="AA110" s="625"/>
      <c r="AB110" s="625"/>
      <c r="AC110" s="625"/>
      <c r="AD110" s="625"/>
      <c r="AE110" s="625"/>
      <c r="AF110" s="625"/>
      <c r="AG110" s="625"/>
      <c r="AH110" s="625"/>
      <c r="AI110" s="625"/>
      <c r="AJ110" s="625"/>
      <c r="AK110" s="625"/>
      <c r="AL110" s="625"/>
      <c r="AM110" s="625"/>
      <c r="AN110" s="625"/>
      <c r="AO110" s="625"/>
      <c r="AP110" s="625"/>
      <c r="AQ110" s="625"/>
      <c r="AR110" s="625"/>
      <c r="AS110" s="625"/>
      <c r="AT110" s="635">
        <f>AT105+AT106+AT107+AT108+AT109</f>
        <v>0</v>
      </c>
      <c r="AU110" s="636"/>
      <c r="AV110" s="636"/>
      <c r="AW110" s="636"/>
      <c r="AX110" s="636"/>
      <c r="AY110" s="636"/>
      <c r="AZ110" s="637"/>
    </row>
    <row r="111" spans="1:52" s="110" customFormat="1" ht="15.75">
      <c r="A111" s="132"/>
      <c r="B111" s="133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</row>
    <row r="112" spans="1:52" s="110" customFormat="1" ht="15.75">
      <c r="A112" s="127"/>
      <c r="B112" s="632" t="s">
        <v>266</v>
      </c>
      <c r="C112" s="632"/>
      <c r="D112" s="632"/>
      <c r="E112" s="632"/>
      <c r="F112" s="632"/>
      <c r="G112" s="632"/>
      <c r="H112" s="632"/>
      <c r="I112" s="632"/>
      <c r="J112" s="632"/>
      <c r="K112" s="632"/>
      <c r="L112" s="632"/>
      <c r="M112" s="632"/>
      <c r="N112" s="632"/>
      <c r="O112" s="632"/>
      <c r="P112" s="632"/>
      <c r="Q112" s="632"/>
      <c r="R112" s="632"/>
      <c r="S112" s="632"/>
      <c r="T112" s="632"/>
      <c r="U112" s="632"/>
      <c r="V112" s="632"/>
      <c r="W112" s="632"/>
      <c r="X112" s="632"/>
      <c r="Y112" s="632"/>
      <c r="Z112" s="632"/>
      <c r="AA112" s="632"/>
      <c r="AB112" s="632"/>
      <c r="AC112" s="632"/>
      <c r="AD112" s="632"/>
      <c r="AE112" s="632"/>
      <c r="AF112" s="632"/>
      <c r="AG112" s="632"/>
      <c r="AH112" s="632"/>
      <c r="AI112" s="632"/>
      <c r="AJ112" s="632"/>
      <c r="AK112" s="632"/>
      <c r="AL112" s="632"/>
      <c r="AM112" s="632"/>
      <c r="AN112" s="632"/>
      <c r="AO112" s="632"/>
      <c r="AP112" s="632"/>
      <c r="AQ112" s="632"/>
      <c r="AR112" s="632"/>
      <c r="AS112" s="632"/>
      <c r="AT112" s="632"/>
      <c r="AU112" s="632"/>
      <c r="AV112" s="632"/>
      <c r="AW112" s="632"/>
      <c r="AX112" s="632"/>
      <c r="AY112" s="632"/>
      <c r="AZ112" s="632"/>
    </row>
    <row r="113" spans="1:52" s="110" customFormat="1" ht="15.75">
      <c r="A113" s="12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</row>
    <row r="114" spans="1:52" s="109" customFormat="1" ht="25.5" customHeight="1">
      <c r="A114" s="129"/>
      <c r="B114" s="621" t="s">
        <v>4</v>
      </c>
      <c r="C114" s="621"/>
      <c r="D114" s="621"/>
      <c r="E114" s="621"/>
      <c r="F114" s="621"/>
      <c r="G114" s="621"/>
      <c r="H114" s="621"/>
      <c r="I114" s="621"/>
      <c r="J114" s="621"/>
      <c r="K114" s="621"/>
      <c r="L114" s="621"/>
      <c r="M114" s="621"/>
      <c r="N114" s="621"/>
      <c r="O114" s="621"/>
      <c r="P114" s="621"/>
      <c r="Q114" s="621"/>
      <c r="R114" s="621"/>
      <c r="S114" s="621"/>
      <c r="T114" s="621"/>
      <c r="U114" s="621"/>
      <c r="V114" s="618"/>
      <c r="W114" s="619" t="s">
        <v>34</v>
      </c>
      <c r="X114" s="619"/>
      <c r="Y114" s="619"/>
      <c r="Z114" s="619" t="s">
        <v>220</v>
      </c>
      <c r="AA114" s="619"/>
      <c r="AB114" s="619"/>
      <c r="AC114" s="619"/>
      <c r="AD114" s="619"/>
      <c r="AE114" s="619"/>
      <c r="AF114" s="619" t="s">
        <v>204</v>
      </c>
      <c r="AG114" s="619"/>
      <c r="AH114" s="619"/>
      <c r="AI114" s="619"/>
      <c r="AJ114" s="619"/>
      <c r="AK114" s="619"/>
      <c r="AL114" s="619"/>
      <c r="AM114" s="619" t="s">
        <v>205</v>
      </c>
      <c r="AN114" s="619"/>
      <c r="AO114" s="619"/>
      <c r="AP114" s="619"/>
      <c r="AQ114" s="619"/>
      <c r="AR114" s="619"/>
      <c r="AS114" s="619"/>
      <c r="AT114" s="620" t="s">
        <v>213</v>
      </c>
      <c r="AU114" s="621"/>
      <c r="AV114" s="621"/>
      <c r="AW114" s="621"/>
      <c r="AX114" s="621"/>
      <c r="AY114" s="621"/>
      <c r="AZ114" s="618"/>
    </row>
    <row r="115" spans="1:52" s="111" customFormat="1" ht="15.75">
      <c r="A115" s="130"/>
      <c r="B115" s="638"/>
      <c r="C115" s="638"/>
      <c r="D115" s="638"/>
      <c r="E115" s="638"/>
      <c r="F115" s="638"/>
      <c r="G115" s="638"/>
      <c r="H115" s="638"/>
      <c r="I115" s="638"/>
      <c r="J115" s="638"/>
      <c r="K115" s="638"/>
      <c r="L115" s="638"/>
      <c r="M115" s="638"/>
      <c r="N115" s="638"/>
      <c r="O115" s="638"/>
      <c r="P115" s="638"/>
      <c r="Q115" s="638"/>
      <c r="R115" s="638"/>
      <c r="S115" s="638"/>
      <c r="T115" s="638"/>
      <c r="U115" s="638"/>
      <c r="V115" s="622"/>
      <c r="W115" s="624" t="s">
        <v>22</v>
      </c>
      <c r="X115" s="624"/>
      <c r="Y115" s="624"/>
      <c r="Z115" s="625"/>
      <c r="AA115" s="625"/>
      <c r="AB115" s="625"/>
      <c r="AC115" s="625"/>
      <c r="AD115" s="625"/>
      <c r="AE115" s="625"/>
      <c r="AF115" s="610"/>
      <c r="AG115" s="610"/>
      <c r="AH115" s="610"/>
      <c r="AI115" s="610"/>
      <c r="AJ115" s="610"/>
      <c r="AK115" s="610"/>
      <c r="AL115" s="610"/>
      <c r="AM115" s="625"/>
      <c r="AN115" s="625"/>
      <c r="AO115" s="625"/>
      <c r="AP115" s="625"/>
      <c r="AQ115" s="625"/>
      <c r="AR115" s="625"/>
      <c r="AS115" s="625"/>
      <c r="AT115" s="635"/>
      <c r="AU115" s="636"/>
      <c r="AV115" s="636"/>
      <c r="AW115" s="636"/>
      <c r="AX115" s="636"/>
      <c r="AY115" s="636"/>
      <c r="AZ115" s="637"/>
    </row>
    <row r="116" spans="1:52" s="110" customFormat="1" ht="15.75">
      <c r="A116" s="131"/>
      <c r="B116" s="638"/>
      <c r="C116" s="638"/>
      <c r="D116" s="638"/>
      <c r="E116" s="638"/>
      <c r="F116" s="638"/>
      <c r="G116" s="638"/>
      <c r="H116" s="638"/>
      <c r="I116" s="638"/>
      <c r="J116" s="638"/>
      <c r="K116" s="638"/>
      <c r="L116" s="638"/>
      <c r="M116" s="638"/>
      <c r="N116" s="638"/>
      <c r="O116" s="638"/>
      <c r="P116" s="638"/>
      <c r="Q116" s="638"/>
      <c r="R116" s="638"/>
      <c r="S116" s="638"/>
      <c r="T116" s="638"/>
      <c r="U116" s="638"/>
      <c r="V116" s="622"/>
      <c r="W116" s="624" t="s">
        <v>23</v>
      </c>
      <c r="X116" s="624"/>
      <c r="Y116" s="624"/>
      <c r="Z116" s="626"/>
      <c r="AA116" s="627"/>
      <c r="AB116" s="627"/>
      <c r="AC116" s="627"/>
      <c r="AD116" s="627"/>
      <c r="AE116" s="628"/>
      <c r="AF116" s="635"/>
      <c r="AG116" s="636"/>
      <c r="AH116" s="636"/>
      <c r="AI116" s="636"/>
      <c r="AJ116" s="636"/>
      <c r="AK116" s="636"/>
      <c r="AL116" s="637"/>
      <c r="AM116" s="625"/>
      <c r="AN116" s="625"/>
      <c r="AO116" s="625"/>
      <c r="AP116" s="625"/>
      <c r="AQ116" s="625"/>
      <c r="AR116" s="625"/>
      <c r="AS116" s="625"/>
      <c r="AT116" s="635"/>
      <c r="AU116" s="636"/>
      <c r="AV116" s="636"/>
      <c r="AW116" s="636"/>
      <c r="AX116" s="636"/>
      <c r="AY116" s="636"/>
      <c r="AZ116" s="637"/>
    </row>
    <row r="117" spans="1:52" s="110" customFormat="1" ht="15.75">
      <c r="A117" s="131"/>
      <c r="B117" s="638"/>
      <c r="C117" s="638"/>
      <c r="D117" s="638"/>
      <c r="E117" s="638"/>
      <c r="F117" s="638"/>
      <c r="G117" s="638"/>
      <c r="H117" s="638"/>
      <c r="I117" s="638"/>
      <c r="J117" s="638"/>
      <c r="K117" s="638"/>
      <c r="L117" s="638"/>
      <c r="M117" s="638"/>
      <c r="N117" s="638"/>
      <c r="O117" s="638"/>
      <c r="P117" s="638"/>
      <c r="Q117" s="638"/>
      <c r="R117" s="638"/>
      <c r="S117" s="638"/>
      <c r="T117" s="638"/>
      <c r="U117" s="638"/>
      <c r="V117" s="622"/>
      <c r="W117" s="624" t="s">
        <v>24</v>
      </c>
      <c r="X117" s="624"/>
      <c r="Y117" s="624"/>
      <c r="Z117" s="625"/>
      <c r="AA117" s="625"/>
      <c r="AB117" s="625"/>
      <c r="AC117" s="625"/>
      <c r="AD117" s="625"/>
      <c r="AE117" s="625"/>
      <c r="AF117" s="610"/>
      <c r="AG117" s="610"/>
      <c r="AH117" s="610"/>
      <c r="AI117" s="610"/>
      <c r="AJ117" s="610"/>
      <c r="AK117" s="610"/>
      <c r="AL117" s="610"/>
      <c r="AM117" s="625"/>
      <c r="AN117" s="625"/>
      <c r="AO117" s="625"/>
      <c r="AP117" s="625"/>
      <c r="AQ117" s="625"/>
      <c r="AR117" s="625"/>
      <c r="AS117" s="625"/>
      <c r="AT117" s="635"/>
      <c r="AU117" s="636"/>
      <c r="AV117" s="636"/>
      <c r="AW117" s="636"/>
      <c r="AX117" s="636"/>
      <c r="AY117" s="636"/>
      <c r="AZ117" s="637"/>
    </row>
    <row r="118" spans="1:52" s="110" customFormat="1" ht="15.75">
      <c r="A118" s="131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22"/>
      <c r="W118" s="624" t="s">
        <v>237</v>
      </c>
      <c r="X118" s="624"/>
      <c r="Y118" s="624"/>
      <c r="Z118" s="625"/>
      <c r="AA118" s="625"/>
      <c r="AB118" s="625"/>
      <c r="AC118" s="625"/>
      <c r="AD118" s="625"/>
      <c r="AE118" s="625"/>
      <c r="AF118" s="610"/>
      <c r="AG118" s="610"/>
      <c r="AH118" s="610"/>
      <c r="AI118" s="610"/>
      <c r="AJ118" s="610"/>
      <c r="AK118" s="610"/>
      <c r="AL118" s="610"/>
      <c r="AM118" s="625"/>
      <c r="AN118" s="625"/>
      <c r="AO118" s="625"/>
      <c r="AP118" s="625"/>
      <c r="AQ118" s="625"/>
      <c r="AR118" s="625"/>
      <c r="AS118" s="625"/>
      <c r="AT118" s="635"/>
      <c r="AU118" s="636"/>
      <c r="AV118" s="636"/>
      <c r="AW118" s="636"/>
      <c r="AX118" s="636"/>
      <c r="AY118" s="636"/>
      <c r="AZ118" s="637"/>
    </row>
    <row r="119" spans="1:52" s="111" customFormat="1" ht="15.75">
      <c r="A119" s="130"/>
      <c r="B119" s="638"/>
      <c r="C119" s="638"/>
      <c r="D119" s="638"/>
      <c r="E119" s="638"/>
      <c r="F119" s="638"/>
      <c r="G119" s="638"/>
      <c r="H119" s="638"/>
      <c r="I119" s="638"/>
      <c r="J119" s="638"/>
      <c r="K119" s="638"/>
      <c r="L119" s="638"/>
      <c r="M119" s="638"/>
      <c r="N119" s="638"/>
      <c r="O119" s="638"/>
      <c r="P119" s="638"/>
      <c r="Q119" s="638"/>
      <c r="R119" s="638"/>
      <c r="S119" s="638"/>
      <c r="T119" s="638"/>
      <c r="U119" s="638"/>
      <c r="V119" s="622"/>
      <c r="W119" s="624" t="s">
        <v>238</v>
      </c>
      <c r="X119" s="624"/>
      <c r="Y119" s="624"/>
      <c r="Z119" s="625"/>
      <c r="AA119" s="625"/>
      <c r="AB119" s="625"/>
      <c r="AC119" s="625"/>
      <c r="AD119" s="625"/>
      <c r="AE119" s="625"/>
      <c r="AF119" s="610"/>
      <c r="AG119" s="610"/>
      <c r="AH119" s="610"/>
      <c r="AI119" s="610"/>
      <c r="AJ119" s="610"/>
      <c r="AK119" s="610"/>
      <c r="AL119" s="610"/>
      <c r="AM119" s="625"/>
      <c r="AN119" s="625"/>
      <c r="AO119" s="625"/>
      <c r="AP119" s="625"/>
      <c r="AQ119" s="625"/>
      <c r="AR119" s="625"/>
      <c r="AS119" s="625"/>
      <c r="AT119" s="635"/>
      <c r="AU119" s="636"/>
      <c r="AV119" s="636"/>
      <c r="AW119" s="636"/>
      <c r="AX119" s="636"/>
      <c r="AY119" s="636"/>
      <c r="AZ119" s="637"/>
    </row>
    <row r="120" spans="1:52" s="110" customFormat="1" ht="15.75" customHeight="1">
      <c r="A120" s="131"/>
      <c r="B120" s="648" t="s">
        <v>32</v>
      </c>
      <c r="C120" s="648"/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  <c r="O120" s="648"/>
      <c r="P120" s="648"/>
      <c r="Q120" s="648"/>
      <c r="R120" s="648"/>
      <c r="S120" s="648"/>
      <c r="T120" s="648"/>
      <c r="U120" s="648"/>
      <c r="V120" s="629"/>
      <c r="W120" s="631">
        <v>9000</v>
      </c>
      <c r="X120" s="631"/>
      <c r="Y120" s="631"/>
      <c r="Z120" s="625"/>
      <c r="AA120" s="625"/>
      <c r="AB120" s="625"/>
      <c r="AC120" s="625"/>
      <c r="AD120" s="625"/>
      <c r="AE120" s="625"/>
      <c r="AF120" s="625"/>
      <c r="AG120" s="625"/>
      <c r="AH120" s="625"/>
      <c r="AI120" s="625"/>
      <c r="AJ120" s="625"/>
      <c r="AK120" s="625"/>
      <c r="AL120" s="625"/>
      <c r="AM120" s="625"/>
      <c r="AN120" s="625"/>
      <c r="AO120" s="625"/>
      <c r="AP120" s="625"/>
      <c r="AQ120" s="625"/>
      <c r="AR120" s="625"/>
      <c r="AS120" s="625"/>
      <c r="AT120" s="635">
        <v>0</v>
      </c>
      <c r="AU120" s="636"/>
      <c r="AV120" s="636"/>
      <c r="AW120" s="636"/>
      <c r="AX120" s="636"/>
      <c r="AY120" s="636"/>
      <c r="AZ120" s="637"/>
    </row>
    <row r="121" spans="1:52" s="110" customFormat="1" ht="15.75">
      <c r="A121" s="132"/>
      <c r="B121" s="133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</row>
    <row r="122" spans="1:52" s="110" customFormat="1" ht="15.75">
      <c r="A122" s="127"/>
      <c r="B122" s="632" t="s">
        <v>267</v>
      </c>
      <c r="C122" s="632"/>
      <c r="D122" s="632"/>
      <c r="E122" s="632"/>
      <c r="F122" s="632"/>
      <c r="G122" s="632"/>
      <c r="H122" s="632"/>
      <c r="I122" s="632"/>
      <c r="J122" s="632"/>
      <c r="K122" s="632"/>
      <c r="L122" s="632"/>
      <c r="M122" s="632"/>
      <c r="N122" s="632"/>
      <c r="O122" s="632"/>
      <c r="P122" s="632"/>
      <c r="Q122" s="632"/>
      <c r="R122" s="632"/>
      <c r="S122" s="632"/>
      <c r="T122" s="632"/>
      <c r="U122" s="632"/>
      <c r="V122" s="632"/>
      <c r="W122" s="632"/>
      <c r="X122" s="632"/>
      <c r="Y122" s="632"/>
      <c r="Z122" s="632"/>
      <c r="AA122" s="632"/>
      <c r="AB122" s="632"/>
      <c r="AC122" s="632"/>
      <c r="AD122" s="632"/>
      <c r="AE122" s="632"/>
      <c r="AF122" s="632"/>
      <c r="AG122" s="632"/>
      <c r="AH122" s="632"/>
      <c r="AI122" s="632"/>
      <c r="AJ122" s="632"/>
      <c r="AK122" s="632"/>
      <c r="AL122" s="632"/>
      <c r="AM122" s="632"/>
      <c r="AN122" s="632"/>
      <c r="AO122" s="632"/>
      <c r="AP122" s="632"/>
      <c r="AQ122" s="632"/>
      <c r="AR122" s="632"/>
      <c r="AS122" s="632"/>
      <c r="AT122" s="632"/>
      <c r="AU122" s="632"/>
      <c r="AV122" s="632"/>
      <c r="AW122" s="632"/>
      <c r="AX122" s="632"/>
      <c r="AY122" s="632"/>
      <c r="AZ122" s="632"/>
    </row>
    <row r="123" spans="1:52" s="110" customFormat="1" ht="15.75">
      <c r="A123" s="127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</row>
    <row r="124" spans="1:52" s="109" customFormat="1" ht="25.5" customHeight="1">
      <c r="A124" s="129"/>
      <c r="B124" s="621" t="s">
        <v>4</v>
      </c>
      <c r="C124" s="621"/>
      <c r="D124" s="621"/>
      <c r="E124" s="621"/>
      <c r="F124" s="621"/>
      <c r="G124" s="621"/>
      <c r="H124" s="621"/>
      <c r="I124" s="621"/>
      <c r="J124" s="621"/>
      <c r="K124" s="621"/>
      <c r="L124" s="621"/>
      <c r="M124" s="621"/>
      <c r="N124" s="621"/>
      <c r="O124" s="621"/>
      <c r="P124" s="621"/>
      <c r="Q124" s="621"/>
      <c r="R124" s="621"/>
      <c r="S124" s="621"/>
      <c r="T124" s="621"/>
      <c r="U124" s="621"/>
      <c r="V124" s="618"/>
      <c r="W124" s="619" t="s">
        <v>34</v>
      </c>
      <c r="X124" s="619"/>
      <c r="Y124" s="619"/>
      <c r="Z124" s="619" t="s">
        <v>220</v>
      </c>
      <c r="AA124" s="619"/>
      <c r="AB124" s="619"/>
      <c r="AC124" s="619"/>
      <c r="AD124" s="619"/>
      <c r="AE124" s="619"/>
      <c r="AF124" s="619" t="s">
        <v>204</v>
      </c>
      <c r="AG124" s="619"/>
      <c r="AH124" s="619"/>
      <c r="AI124" s="619"/>
      <c r="AJ124" s="619"/>
      <c r="AK124" s="619"/>
      <c r="AL124" s="619"/>
      <c r="AM124" s="619" t="s">
        <v>205</v>
      </c>
      <c r="AN124" s="619"/>
      <c r="AO124" s="619"/>
      <c r="AP124" s="619"/>
      <c r="AQ124" s="619"/>
      <c r="AR124" s="619"/>
      <c r="AS124" s="619"/>
      <c r="AT124" s="620" t="s">
        <v>213</v>
      </c>
      <c r="AU124" s="621"/>
      <c r="AV124" s="621"/>
      <c r="AW124" s="621"/>
      <c r="AX124" s="621"/>
      <c r="AY124" s="621"/>
      <c r="AZ124" s="618"/>
    </row>
    <row r="125" spans="1:52" s="111" customFormat="1" ht="15.75">
      <c r="A125" s="130"/>
      <c r="B125" s="638"/>
      <c r="C125" s="638"/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8"/>
      <c r="O125" s="638"/>
      <c r="P125" s="638"/>
      <c r="Q125" s="638"/>
      <c r="R125" s="638"/>
      <c r="S125" s="638"/>
      <c r="T125" s="638"/>
      <c r="U125" s="638"/>
      <c r="V125" s="622"/>
      <c r="W125" s="624" t="s">
        <v>22</v>
      </c>
      <c r="X125" s="624"/>
      <c r="Y125" s="624"/>
      <c r="Z125" s="625"/>
      <c r="AA125" s="625"/>
      <c r="AB125" s="625"/>
      <c r="AC125" s="625"/>
      <c r="AD125" s="625"/>
      <c r="AE125" s="625"/>
      <c r="AF125" s="610"/>
      <c r="AG125" s="610"/>
      <c r="AH125" s="610"/>
      <c r="AI125" s="610"/>
      <c r="AJ125" s="610"/>
      <c r="AK125" s="610"/>
      <c r="AL125" s="610"/>
      <c r="AM125" s="625"/>
      <c r="AN125" s="625"/>
      <c r="AO125" s="625"/>
      <c r="AP125" s="625"/>
      <c r="AQ125" s="625"/>
      <c r="AR125" s="625"/>
      <c r="AS125" s="625"/>
      <c r="AT125" s="635"/>
      <c r="AU125" s="636"/>
      <c r="AV125" s="636"/>
      <c r="AW125" s="636"/>
      <c r="AX125" s="636"/>
      <c r="AY125" s="636"/>
      <c r="AZ125" s="637"/>
    </row>
    <row r="126" spans="1:52" s="110" customFormat="1" ht="15.75">
      <c r="A126" s="131"/>
      <c r="B126" s="638"/>
      <c r="C126" s="638"/>
      <c r="D126" s="638"/>
      <c r="E126" s="638"/>
      <c r="F126" s="638"/>
      <c r="G126" s="638"/>
      <c r="H126" s="638"/>
      <c r="I126" s="638"/>
      <c r="J126" s="638"/>
      <c r="K126" s="638"/>
      <c r="L126" s="638"/>
      <c r="M126" s="638"/>
      <c r="N126" s="638"/>
      <c r="O126" s="638"/>
      <c r="P126" s="638"/>
      <c r="Q126" s="638"/>
      <c r="R126" s="638"/>
      <c r="S126" s="638"/>
      <c r="T126" s="638"/>
      <c r="U126" s="638"/>
      <c r="V126" s="622"/>
      <c r="W126" s="624" t="s">
        <v>23</v>
      </c>
      <c r="X126" s="624"/>
      <c r="Y126" s="624"/>
      <c r="Z126" s="626"/>
      <c r="AA126" s="627"/>
      <c r="AB126" s="627"/>
      <c r="AC126" s="627"/>
      <c r="AD126" s="627"/>
      <c r="AE126" s="628"/>
      <c r="AF126" s="635"/>
      <c r="AG126" s="636"/>
      <c r="AH126" s="636"/>
      <c r="AI126" s="636"/>
      <c r="AJ126" s="636"/>
      <c r="AK126" s="636"/>
      <c r="AL126" s="637"/>
      <c r="AM126" s="625"/>
      <c r="AN126" s="625"/>
      <c r="AO126" s="625"/>
      <c r="AP126" s="625"/>
      <c r="AQ126" s="625"/>
      <c r="AR126" s="625"/>
      <c r="AS126" s="625"/>
      <c r="AT126" s="635"/>
      <c r="AU126" s="636"/>
      <c r="AV126" s="636"/>
      <c r="AW126" s="636"/>
      <c r="AX126" s="636"/>
      <c r="AY126" s="636"/>
      <c r="AZ126" s="637"/>
    </row>
    <row r="127" spans="1:52" s="110" customFormat="1" ht="15.75">
      <c r="A127" s="131"/>
      <c r="B127" s="638"/>
      <c r="C127" s="638"/>
      <c r="D127" s="638"/>
      <c r="E127" s="638"/>
      <c r="F127" s="638"/>
      <c r="G127" s="638"/>
      <c r="H127" s="638"/>
      <c r="I127" s="638"/>
      <c r="J127" s="638"/>
      <c r="K127" s="638"/>
      <c r="L127" s="638"/>
      <c r="M127" s="638"/>
      <c r="N127" s="638"/>
      <c r="O127" s="638"/>
      <c r="P127" s="638"/>
      <c r="Q127" s="638"/>
      <c r="R127" s="638"/>
      <c r="S127" s="638"/>
      <c r="T127" s="638"/>
      <c r="U127" s="638"/>
      <c r="V127" s="622"/>
      <c r="W127" s="624" t="s">
        <v>24</v>
      </c>
      <c r="X127" s="624"/>
      <c r="Y127" s="624"/>
      <c r="Z127" s="625"/>
      <c r="AA127" s="625"/>
      <c r="AB127" s="625"/>
      <c r="AC127" s="625"/>
      <c r="AD127" s="625"/>
      <c r="AE127" s="625"/>
      <c r="AF127" s="610"/>
      <c r="AG127" s="610"/>
      <c r="AH127" s="610"/>
      <c r="AI127" s="610"/>
      <c r="AJ127" s="610"/>
      <c r="AK127" s="610"/>
      <c r="AL127" s="610"/>
      <c r="AM127" s="625"/>
      <c r="AN127" s="625"/>
      <c r="AO127" s="625"/>
      <c r="AP127" s="625"/>
      <c r="AQ127" s="625"/>
      <c r="AR127" s="625"/>
      <c r="AS127" s="625"/>
      <c r="AT127" s="635"/>
      <c r="AU127" s="636"/>
      <c r="AV127" s="636"/>
      <c r="AW127" s="636"/>
      <c r="AX127" s="636"/>
      <c r="AY127" s="636"/>
      <c r="AZ127" s="637"/>
    </row>
    <row r="128" spans="1:52" s="110" customFormat="1" ht="15.75">
      <c r="A128" s="131"/>
      <c r="B128" s="638"/>
      <c r="C128" s="638"/>
      <c r="D128" s="638"/>
      <c r="E128" s="638"/>
      <c r="F128" s="638"/>
      <c r="G128" s="638"/>
      <c r="H128" s="638"/>
      <c r="I128" s="638"/>
      <c r="J128" s="638"/>
      <c r="K128" s="638"/>
      <c r="L128" s="638"/>
      <c r="M128" s="638"/>
      <c r="N128" s="638"/>
      <c r="O128" s="638"/>
      <c r="P128" s="638"/>
      <c r="Q128" s="638"/>
      <c r="R128" s="638"/>
      <c r="S128" s="638"/>
      <c r="T128" s="638"/>
      <c r="U128" s="638"/>
      <c r="V128" s="622"/>
      <c r="W128" s="624" t="s">
        <v>237</v>
      </c>
      <c r="X128" s="624"/>
      <c r="Y128" s="624"/>
      <c r="Z128" s="625"/>
      <c r="AA128" s="625"/>
      <c r="AB128" s="625"/>
      <c r="AC128" s="625"/>
      <c r="AD128" s="625"/>
      <c r="AE128" s="625"/>
      <c r="AF128" s="610"/>
      <c r="AG128" s="610"/>
      <c r="AH128" s="610"/>
      <c r="AI128" s="610"/>
      <c r="AJ128" s="610"/>
      <c r="AK128" s="610"/>
      <c r="AL128" s="610"/>
      <c r="AM128" s="625"/>
      <c r="AN128" s="625"/>
      <c r="AO128" s="625"/>
      <c r="AP128" s="625"/>
      <c r="AQ128" s="625"/>
      <c r="AR128" s="625"/>
      <c r="AS128" s="625"/>
      <c r="AT128" s="635"/>
      <c r="AU128" s="636"/>
      <c r="AV128" s="636"/>
      <c r="AW128" s="636"/>
      <c r="AX128" s="636"/>
      <c r="AY128" s="636"/>
      <c r="AZ128" s="637"/>
    </row>
    <row r="129" spans="1:52" s="111" customFormat="1" ht="15.75">
      <c r="A129" s="130"/>
      <c r="B129" s="638"/>
      <c r="C129" s="638"/>
      <c r="D129" s="638"/>
      <c r="E129" s="638"/>
      <c r="F129" s="638"/>
      <c r="G129" s="638"/>
      <c r="H129" s="638"/>
      <c r="I129" s="638"/>
      <c r="J129" s="638"/>
      <c r="K129" s="638"/>
      <c r="L129" s="638"/>
      <c r="M129" s="638"/>
      <c r="N129" s="638"/>
      <c r="O129" s="638"/>
      <c r="P129" s="638"/>
      <c r="Q129" s="638"/>
      <c r="R129" s="638"/>
      <c r="S129" s="638"/>
      <c r="T129" s="638"/>
      <c r="U129" s="638"/>
      <c r="V129" s="622"/>
      <c r="W129" s="624" t="s">
        <v>238</v>
      </c>
      <c r="X129" s="624"/>
      <c r="Y129" s="624"/>
      <c r="Z129" s="625"/>
      <c r="AA129" s="625"/>
      <c r="AB129" s="625"/>
      <c r="AC129" s="625"/>
      <c r="AD129" s="625"/>
      <c r="AE129" s="625"/>
      <c r="AF129" s="610"/>
      <c r="AG129" s="610"/>
      <c r="AH129" s="610"/>
      <c r="AI129" s="610"/>
      <c r="AJ129" s="610"/>
      <c r="AK129" s="610"/>
      <c r="AL129" s="610"/>
      <c r="AM129" s="625"/>
      <c r="AN129" s="625"/>
      <c r="AO129" s="625"/>
      <c r="AP129" s="625"/>
      <c r="AQ129" s="625"/>
      <c r="AR129" s="625"/>
      <c r="AS129" s="625"/>
      <c r="AT129" s="635"/>
      <c r="AU129" s="636"/>
      <c r="AV129" s="636"/>
      <c r="AW129" s="636"/>
      <c r="AX129" s="636"/>
      <c r="AY129" s="636"/>
      <c r="AZ129" s="637"/>
    </row>
    <row r="130" spans="1:52" s="110" customFormat="1" ht="15.75" customHeight="1">
      <c r="A130" s="131"/>
      <c r="B130" s="648" t="s">
        <v>32</v>
      </c>
      <c r="C130" s="648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48"/>
      <c r="Q130" s="648"/>
      <c r="R130" s="648"/>
      <c r="S130" s="648"/>
      <c r="T130" s="648"/>
      <c r="U130" s="648"/>
      <c r="V130" s="629"/>
      <c r="W130" s="631">
        <v>9000</v>
      </c>
      <c r="X130" s="631"/>
      <c r="Y130" s="631"/>
      <c r="Z130" s="625"/>
      <c r="AA130" s="625"/>
      <c r="AB130" s="625"/>
      <c r="AC130" s="625"/>
      <c r="AD130" s="625"/>
      <c r="AE130" s="625"/>
      <c r="AF130" s="625"/>
      <c r="AG130" s="625"/>
      <c r="AH130" s="625"/>
      <c r="AI130" s="625"/>
      <c r="AJ130" s="625"/>
      <c r="AK130" s="625"/>
      <c r="AL130" s="625"/>
      <c r="AM130" s="625"/>
      <c r="AN130" s="625"/>
      <c r="AO130" s="625"/>
      <c r="AP130" s="625"/>
      <c r="AQ130" s="625"/>
      <c r="AR130" s="625"/>
      <c r="AS130" s="625"/>
      <c r="AT130" s="635">
        <v>0</v>
      </c>
      <c r="AU130" s="636"/>
      <c r="AV130" s="636"/>
      <c r="AW130" s="636"/>
      <c r="AX130" s="636"/>
      <c r="AY130" s="636"/>
      <c r="AZ130" s="637"/>
    </row>
    <row r="131" spans="1:52" s="110" customFormat="1" ht="15.75">
      <c r="A131" s="132"/>
      <c r="B131" s="633" t="s">
        <v>221</v>
      </c>
      <c r="C131" s="633"/>
      <c r="D131" s="633"/>
      <c r="E131" s="633"/>
      <c r="F131" s="633"/>
      <c r="G131" s="633"/>
      <c r="H131" s="633"/>
      <c r="I131" s="633"/>
      <c r="J131" s="633"/>
      <c r="K131" s="633"/>
      <c r="L131" s="633"/>
      <c r="M131" s="633"/>
      <c r="N131" s="633"/>
      <c r="O131" s="633"/>
      <c r="P131" s="633"/>
      <c r="Q131" s="633"/>
      <c r="R131" s="633"/>
      <c r="S131" s="633"/>
      <c r="T131" s="633"/>
      <c r="U131" s="633"/>
      <c r="V131" s="633"/>
      <c r="W131" s="633"/>
      <c r="X131" s="633"/>
      <c r="Y131" s="633"/>
      <c r="Z131" s="633"/>
      <c r="AA131" s="633"/>
      <c r="AB131" s="633"/>
      <c r="AC131" s="633"/>
      <c r="AD131" s="633"/>
      <c r="AE131" s="633"/>
      <c r="AF131" s="633"/>
      <c r="AG131" s="633"/>
      <c r="AH131" s="633"/>
      <c r="AI131" s="633"/>
      <c r="AJ131" s="633"/>
      <c r="AK131" s="633"/>
      <c r="AL131" s="633"/>
      <c r="AM131" s="633"/>
      <c r="AN131" s="633"/>
      <c r="AO131" s="633"/>
      <c r="AP131" s="633"/>
      <c r="AQ131" s="633"/>
      <c r="AR131" s="633"/>
      <c r="AS131" s="633"/>
      <c r="AT131" s="634"/>
      <c r="AU131" s="634"/>
      <c r="AV131" s="634"/>
      <c r="AW131" s="634"/>
      <c r="AX131" s="634"/>
      <c r="AY131" s="634"/>
      <c r="AZ131" s="634"/>
    </row>
    <row r="132" spans="1:52" ht="15" hidden="1" customHeight="1">
      <c r="A132" s="116"/>
      <c r="B132" s="632" t="s">
        <v>221</v>
      </c>
      <c r="C132" s="632"/>
      <c r="D132" s="632"/>
      <c r="E132" s="632"/>
      <c r="F132" s="632"/>
      <c r="G132" s="632"/>
      <c r="H132" s="632"/>
      <c r="I132" s="632"/>
      <c r="J132" s="632"/>
      <c r="K132" s="632"/>
      <c r="L132" s="632"/>
      <c r="M132" s="632"/>
      <c r="N132" s="632"/>
      <c r="O132" s="632"/>
      <c r="P132" s="632"/>
      <c r="Q132" s="632"/>
      <c r="R132" s="632"/>
      <c r="S132" s="632"/>
      <c r="T132" s="632"/>
      <c r="U132" s="632"/>
      <c r="V132" s="632"/>
      <c r="W132" s="632"/>
      <c r="X132" s="632"/>
      <c r="Y132" s="632"/>
      <c r="Z132" s="632"/>
      <c r="AA132" s="632"/>
      <c r="AB132" s="632"/>
      <c r="AC132" s="632"/>
      <c r="AD132" s="632"/>
      <c r="AE132" s="632"/>
      <c r="AF132" s="632"/>
      <c r="AG132" s="632"/>
      <c r="AH132" s="632"/>
      <c r="AI132" s="632"/>
      <c r="AJ132" s="632"/>
      <c r="AK132" s="632"/>
      <c r="AL132" s="632"/>
      <c r="AM132" s="632"/>
      <c r="AN132" s="632"/>
      <c r="AO132" s="632"/>
      <c r="AP132" s="632"/>
      <c r="AQ132" s="632"/>
      <c r="AR132" s="632"/>
      <c r="AS132" s="632"/>
      <c r="AT132" s="632"/>
      <c r="AU132" s="632"/>
      <c r="AV132" s="632"/>
      <c r="AW132" s="632"/>
      <c r="AX132" s="632"/>
      <c r="AY132" s="632"/>
      <c r="AZ132" s="632"/>
    </row>
    <row r="133" spans="1:52" s="110" customFormat="1" ht="15.75" hidden="1" customHeight="1">
      <c r="A133" s="127"/>
      <c r="B133" s="632" t="s">
        <v>222</v>
      </c>
      <c r="C133" s="632"/>
      <c r="D133" s="632"/>
      <c r="E133" s="632"/>
      <c r="F133" s="632"/>
      <c r="G133" s="632"/>
      <c r="H133" s="632"/>
      <c r="I133" s="632"/>
      <c r="J133" s="632"/>
      <c r="K133" s="632"/>
      <c r="L133" s="632"/>
      <c r="M133" s="632"/>
      <c r="N133" s="632"/>
      <c r="O133" s="632"/>
      <c r="P133" s="632"/>
      <c r="Q133" s="632"/>
      <c r="R133" s="632"/>
      <c r="S133" s="632"/>
      <c r="T133" s="632"/>
      <c r="U133" s="632"/>
      <c r="V133" s="632"/>
      <c r="W133" s="632"/>
      <c r="X133" s="632"/>
      <c r="Y133" s="632"/>
      <c r="Z133" s="632"/>
      <c r="AA133" s="632"/>
      <c r="AB133" s="632"/>
      <c r="AC133" s="632"/>
      <c r="AD133" s="632"/>
      <c r="AE133" s="632"/>
      <c r="AF133" s="632"/>
      <c r="AG133" s="632"/>
      <c r="AH133" s="632"/>
      <c r="AI133" s="632"/>
      <c r="AJ133" s="632"/>
      <c r="AK133" s="632"/>
      <c r="AL133" s="632"/>
      <c r="AM133" s="632"/>
      <c r="AN133" s="632"/>
      <c r="AO133" s="632"/>
      <c r="AP133" s="632"/>
      <c r="AQ133" s="632"/>
      <c r="AR133" s="632"/>
      <c r="AS133" s="632"/>
      <c r="AT133" s="632"/>
      <c r="AU133" s="632"/>
      <c r="AV133" s="632"/>
      <c r="AW133" s="632"/>
      <c r="AX133" s="632"/>
      <c r="AY133" s="632"/>
      <c r="AZ133" s="632"/>
    </row>
    <row r="134" spans="1:52" s="110" customFormat="1" ht="15.75" hidden="1">
      <c r="A134" s="138"/>
      <c r="B134" s="138"/>
      <c r="C134" s="138"/>
      <c r="D134" s="138"/>
      <c r="E134" s="138"/>
      <c r="F134" s="138"/>
      <c r="G134" s="139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</row>
    <row r="135" spans="1:52" s="109" customFormat="1" ht="25.5" hidden="1" customHeight="1">
      <c r="A135" s="129"/>
      <c r="B135" s="621" t="s">
        <v>4</v>
      </c>
      <c r="C135" s="621"/>
      <c r="D135" s="621"/>
      <c r="E135" s="621"/>
      <c r="F135" s="621"/>
      <c r="G135" s="621"/>
      <c r="H135" s="621"/>
      <c r="I135" s="621"/>
      <c r="J135" s="621"/>
      <c r="K135" s="621"/>
      <c r="L135" s="621"/>
      <c r="M135" s="621"/>
      <c r="N135" s="621"/>
      <c r="O135" s="621"/>
      <c r="P135" s="621"/>
      <c r="Q135" s="621"/>
      <c r="R135" s="621"/>
      <c r="S135" s="621"/>
      <c r="T135" s="621"/>
      <c r="U135" s="621"/>
      <c r="V135" s="618"/>
      <c r="W135" s="619" t="s">
        <v>34</v>
      </c>
      <c r="X135" s="619"/>
      <c r="Y135" s="619"/>
      <c r="Z135" s="619" t="s">
        <v>137</v>
      </c>
      <c r="AA135" s="619"/>
      <c r="AB135" s="619"/>
      <c r="AC135" s="619"/>
      <c r="AD135" s="619"/>
      <c r="AE135" s="619"/>
      <c r="AF135" s="619" t="s">
        <v>206</v>
      </c>
      <c r="AG135" s="619"/>
      <c r="AH135" s="619"/>
      <c r="AI135" s="619"/>
      <c r="AJ135" s="619"/>
      <c r="AK135" s="619"/>
      <c r="AL135" s="619"/>
      <c r="AM135" s="619" t="s">
        <v>213</v>
      </c>
      <c r="AN135" s="619"/>
      <c r="AO135" s="619"/>
      <c r="AP135" s="619"/>
      <c r="AQ135" s="619"/>
      <c r="AR135" s="619"/>
      <c r="AS135" s="619"/>
      <c r="AT135" s="647"/>
      <c r="AU135" s="643"/>
      <c r="AV135" s="643"/>
      <c r="AW135" s="643"/>
      <c r="AX135" s="643"/>
      <c r="AY135" s="643"/>
      <c r="AZ135" s="643"/>
    </row>
    <row r="136" spans="1:52" s="111" customFormat="1" ht="15.75" hidden="1" customHeight="1">
      <c r="A136" s="130"/>
      <c r="B136" s="638"/>
      <c r="C136" s="638"/>
      <c r="D136" s="638"/>
      <c r="E136" s="638"/>
      <c r="F136" s="638"/>
      <c r="G136" s="638"/>
      <c r="H136" s="638"/>
      <c r="I136" s="638"/>
      <c r="J136" s="638"/>
      <c r="K136" s="638"/>
      <c r="L136" s="638"/>
      <c r="M136" s="638"/>
      <c r="N136" s="638"/>
      <c r="O136" s="638"/>
      <c r="P136" s="638"/>
      <c r="Q136" s="638"/>
      <c r="R136" s="638"/>
      <c r="S136" s="638"/>
      <c r="T136" s="638"/>
      <c r="U136" s="638"/>
      <c r="V136" s="622"/>
      <c r="W136" s="624" t="s">
        <v>22</v>
      </c>
      <c r="X136" s="624"/>
      <c r="Y136" s="624"/>
      <c r="Z136" s="625"/>
      <c r="AA136" s="625"/>
      <c r="AB136" s="625"/>
      <c r="AC136" s="625"/>
      <c r="AD136" s="625"/>
      <c r="AE136" s="625"/>
      <c r="AF136" s="625"/>
      <c r="AG136" s="625"/>
      <c r="AH136" s="625"/>
      <c r="AI136" s="625"/>
      <c r="AJ136" s="625"/>
      <c r="AK136" s="625"/>
      <c r="AL136" s="625"/>
      <c r="AM136" s="625"/>
      <c r="AN136" s="625"/>
      <c r="AO136" s="625"/>
      <c r="AP136" s="625"/>
      <c r="AQ136" s="625"/>
      <c r="AR136" s="625"/>
      <c r="AS136" s="625"/>
      <c r="AT136" s="611"/>
      <c r="AU136" s="612"/>
      <c r="AV136" s="612"/>
      <c r="AW136" s="612"/>
      <c r="AX136" s="612"/>
      <c r="AY136" s="612"/>
      <c r="AZ136" s="612"/>
    </row>
    <row r="137" spans="1:52" s="110" customFormat="1" ht="15.75" hidden="1" customHeight="1">
      <c r="A137" s="131"/>
      <c r="B137" s="638"/>
      <c r="C137" s="638"/>
      <c r="D137" s="638"/>
      <c r="E137" s="638"/>
      <c r="F137" s="638"/>
      <c r="G137" s="638"/>
      <c r="H137" s="638"/>
      <c r="I137" s="638"/>
      <c r="J137" s="638"/>
      <c r="K137" s="638"/>
      <c r="L137" s="638"/>
      <c r="M137" s="638"/>
      <c r="N137" s="638"/>
      <c r="O137" s="638"/>
      <c r="P137" s="638"/>
      <c r="Q137" s="638"/>
      <c r="R137" s="638"/>
      <c r="S137" s="638"/>
      <c r="T137" s="638"/>
      <c r="U137" s="638"/>
      <c r="V137" s="622"/>
      <c r="W137" s="624" t="s">
        <v>23</v>
      </c>
      <c r="X137" s="624"/>
      <c r="Y137" s="624"/>
      <c r="Z137" s="625"/>
      <c r="AA137" s="625"/>
      <c r="AB137" s="625"/>
      <c r="AC137" s="625"/>
      <c r="AD137" s="625"/>
      <c r="AE137" s="625"/>
      <c r="AF137" s="625"/>
      <c r="AG137" s="625"/>
      <c r="AH137" s="625"/>
      <c r="AI137" s="625"/>
      <c r="AJ137" s="625"/>
      <c r="AK137" s="625"/>
      <c r="AL137" s="625"/>
      <c r="AM137" s="625"/>
      <c r="AN137" s="625"/>
      <c r="AO137" s="625"/>
      <c r="AP137" s="625"/>
      <c r="AQ137" s="625"/>
      <c r="AR137" s="625"/>
      <c r="AS137" s="625"/>
      <c r="AT137" s="611"/>
      <c r="AU137" s="612"/>
      <c r="AV137" s="612"/>
      <c r="AW137" s="612"/>
      <c r="AX137" s="612"/>
      <c r="AY137" s="612"/>
      <c r="AZ137" s="612"/>
    </row>
    <row r="138" spans="1:52" s="110" customFormat="1" ht="15.75" hidden="1" customHeight="1">
      <c r="A138" s="131"/>
      <c r="B138" s="638"/>
      <c r="C138" s="638"/>
      <c r="D138" s="638"/>
      <c r="E138" s="638"/>
      <c r="F138" s="638"/>
      <c r="G138" s="638"/>
      <c r="H138" s="638"/>
      <c r="I138" s="638"/>
      <c r="J138" s="638"/>
      <c r="K138" s="638"/>
      <c r="L138" s="638"/>
      <c r="M138" s="638"/>
      <c r="N138" s="638"/>
      <c r="O138" s="638"/>
      <c r="P138" s="638"/>
      <c r="Q138" s="638"/>
      <c r="R138" s="638"/>
      <c r="S138" s="638"/>
      <c r="T138" s="638"/>
      <c r="U138" s="638"/>
      <c r="V138" s="622"/>
      <c r="W138" s="624" t="s">
        <v>24</v>
      </c>
      <c r="X138" s="624"/>
      <c r="Y138" s="624"/>
      <c r="Z138" s="625"/>
      <c r="AA138" s="625"/>
      <c r="AB138" s="625"/>
      <c r="AC138" s="625"/>
      <c r="AD138" s="625"/>
      <c r="AE138" s="625"/>
      <c r="AF138" s="625"/>
      <c r="AG138" s="625"/>
      <c r="AH138" s="625"/>
      <c r="AI138" s="625"/>
      <c r="AJ138" s="625"/>
      <c r="AK138" s="625"/>
      <c r="AL138" s="625"/>
      <c r="AM138" s="625"/>
      <c r="AN138" s="625"/>
      <c r="AO138" s="625"/>
      <c r="AP138" s="625"/>
      <c r="AQ138" s="625"/>
      <c r="AR138" s="625"/>
      <c r="AS138" s="625"/>
      <c r="AT138" s="611"/>
      <c r="AU138" s="612"/>
      <c r="AV138" s="612"/>
      <c r="AW138" s="612"/>
      <c r="AX138" s="612"/>
      <c r="AY138" s="612"/>
      <c r="AZ138" s="612"/>
    </row>
    <row r="139" spans="1:52" s="110" customFormat="1" ht="15.75" hidden="1" customHeight="1">
      <c r="A139" s="131"/>
      <c r="B139" s="648" t="s">
        <v>32</v>
      </c>
      <c r="C139" s="648"/>
      <c r="D139" s="648"/>
      <c r="E139" s="648"/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8"/>
      <c r="V139" s="629"/>
      <c r="W139" s="631">
        <v>9000</v>
      </c>
      <c r="X139" s="631"/>
      <c r="Y139" s="631"/>
      <c r="Z139" s="625"/>
      <c r="AA139" s="625"/>
      <c r="AB139" s="625"/>
      <c r="AC139" s="625"/>
      <c r="AD139" s="625"/>
      <c r="AE139" s="625"/>
      <c r="AF139" s="625"/>
      <c r="AG139" s="625"/>
      <c r="AH139" s="625"/>
      <c r="AI139" s="625"/>
      <c r="AJ139" s="625"/>
      <c r="AK139" s="625"/>
      <c r="AL139" s="625"/>
      <c r="AM139" s="625"/>
      <c r="AN139" s="625"/>
      <c r="AO139" s="625"/>
      <c r="AP139" s="625"/>
      <c r="AQ139" s="625"/>
      <c r="AR139" s="625"/>
      <c r="AS139" s="625"/>
      <c r="AT139" s="611"/>
      <c r="AU139" s="612"/>
      <c r="AV139" s="612"/>
      <c r="AW139" s="612"/>
      <c r="AX139" s="612"/>
      <c r="AY139" s="612"/>
      <c r="AZ139" s="612"/>
    </row>
    <row r="140" spans="1:52" s="110" customFormat="1" ht="15.75" hidden="1">
      <c r="A140" s="132"/>
      <c r="B140" s="133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</row>
    <row r="141" spans="1:52" s="110" customFormat="1" ht="15.75" hidden="1" customHeight="1">
      <c r="A141" s="127"/>
      <c r="B141" s="632" t="s">
        <v>223</v>
      </c>
      <c r="C141" s="632"/>
      <c r="D141" s="632"/>
      <c r="E141" s="632"/>
      <c r="F141" s="632"/>
      <c r="G141" s="632"/>
      <c r="H141" s="632"/>
      <c r="I141" s="632"/>
      <c r="J141" s="632"/>
      <c r="K141" s="632"/>
      <c r="L141" s="632"/>
      <c r="M141" s="632"/>
      <c r="N141" s="632"/>
      <c r="O141" s="632"/>
      <c r="P141" s="632"/>
      <c r="Q141" s="632"/>
      <c r="R141" s="632"/>
      <c r="S141" s="632"/>
      <c r="T141" s="632"/>
      <c r="U141" s="632"/>
      <c r="V141" s="632"/>
      <c r="W141" s="632"/>
      <c r="X141" s="632"/>
      <c r="Y141" s="632"/>
      <c r="Z141" s="632"/>
      <c r="AA141" s="632"/>
      <c r="AB141" s="632"/>
      <c r="AC141" s="632"/>
      <c r="AD141" s="632"/>
      <c r="AE141" s="632"/>
      <c r="AF141" s="632"/>
      <c r="AG141" s="632"/>
      <c r="AH141" s="632"/>
      <c r="AI141" s="632"/>
      <c r="AJ141" s="632"/>
      <c r="AK141" s="632"/>
      <c r="AL141" s="632"/>
      <c r="AM141" s="632"/>
      <c r="AN141" s="632"/>
      <c r="AO141" s="632"/>
      <c r="AP141" s="632"/>
      <c r="AQ141" s="632"/>
      <c r="AR141" s="632"/>
      <c r="AS141" s="632"/>
      <c r="AT141" s="632"/>
      <c r="AU141" s="632"/>
      <c r="AV141" s="632"/>
      <c r="AW141" s="632"/>
      <c r="AX141" s="632"/>
      <c r="AY141" s="632"/>
      <c r="AZ141" s="632"/>
    </row>
    <row r="142" spans="1:52" s="110" customFormat="1" ht="15.75" hidden="1">
      <c r="A142" s="138"/>
      <c r="B142" s="138"/>
      <c r="C142" s="138"/>
      <c r="D142" s="138"/>
      <c r="E142" s="138"/>
      <c r="F142" s="138"/>
      <c r="G142" s="139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</row>
    <row r="143" spans="1:52" s="109" customFormat="1" ht="25.5" hidden="1" customHeight="1">
      <c r="A143" s="129"/>
      <c r="B143" s="621" t="s">
        <v>4</v>
      </c>
      <c r="C143" s="621"/>
      <c r="D143" s="621"/>
      <c r="E143" s="621"/>
      <c r="F143" s="621"/>
      <c r="G143" s="621"/>
      <c r="H143" s="621"/>
      <c r="I143" s="621"/>
      <c r="J143" s="621"/>
      <c r="K143" s="621"/>
      <c r="L143" s="621"/>
      <c r="M143" s="621"/>
      <c r="N143" s="621"/>
      <c r="O143" s="621"/>
      <c r="P143" s="621"/>
      <c r="Q143" s="621"/>
      <c r="R143" s="621"/>
      <c r="S143" s="621"/>
      <c r="T143" s="621"/>
      <c r="U143" s="621"/>
      <c r="V143" s="618"/>
      <c r="W143" s="619" t="s">
        <v>34</v>
      </c>
      <c r="X143" s="619"/>
      <c r="Y143" s="619"/>
      <c r="Z143" s="619" t="s">
        <v>137</v>
      </c>
      <c r="AA143" s="619"/>
      <c r="AB143" s="619"/>
      <c r="AC143" s="619"/>
      <c r="AD143" s="619"/>
      <c r="AE143" s="619"/>
      <c r="AF143" s="619" t="s">
        <v>206</v>
      </c>
      <c r="AG143" s="619"/>
      <c r="AH143" s="619"/>
      <c r="AI143" s="619"/>
      <c r="AJ143" s="619"/>
      <c r="AK143" s="619"/>
      <c r="AL143" s="619"/>
      <c r="AM143" s="619" t="s">
        <v>213</v>
      </c>
      <c r="AN143" s="619"/>
      <c r="AO143" s="619"/>
      <c r="AP143" s="619"/>
      <c r="AQ143" s="619"/>
      <c r="AR143" s="619"/>
      <c r="AS143" s="619"/>
      <c r="AT143" s="647"/>
      <c r="AU143" s="643"/>
      <c r="AV143" s="643"/>
      <c r="AW143" s="643"/>
      <c r="AX143" s="643"/>
      <c r="AY143" s="643"/>
      <c r="AZ143" s="643"/>
    </row>
    <row r="144" spans="1:52" s="111" customFormat="1" ht="15.75" hidden="1" customHeight="1">
      <c r="A144" s="130"/>
      <c r="B144" s="638"/>
      <c r="C144" s="638"/>
      <c r="D144" s="638"/>
      <c r="E144" s="638"/>
      <c r="F144" s="638"/>
      <c r="G144" s="638"/>
      <c r="H144" s="638"/>
      <c r="I144" s="638"/>
      <c r="J144" s="638"/>
      <c r="K144" s="638"/>
      <c r="L144" s="638"/>
      <c r="M144" s="638"/>
      <c r="N144" s="638"/>
      <c r="O144" s="638"/>
      <c r="P144" s="638"/>
      <c r="Q144" s="638"/>
      <c r="R144" s="638"/>
      <c r="S144" s="638"/>
      <c r="T144" s="638"/>
      <c r="U144" s="638"/>
      <c r="V144" s="622"/>
      <c r="W144" s="624" t="s">
        <v>22</v>
      </c>
      <c r="X144" s="624"/>
      <c r="Y144" s="624"/>
      <c r="Z144" s="625"/>
      <c r="AA144" s="625"/>
      <c r="AB144" s="625"/>
      <c r="AC144" s="625"/>
      <c r="AD144" s="625"/>
      <c r="AE144" s="625"/>
      <c r="AF144" s="625"/>
      <c r="AG144" s="625"/>
      <c r="AH144" s="625"/>
      <c r="AI144" s="625"/>
      <c r="AJ144" s="625"/>
      <c r="AK144" s="625"/>
      <c r="AL144" s="625"/>
      <c r="AM144" s="625"/>
      <c r="AN144" s="625"/>
      <c r="AO144" s="625"/>
      <c r="AP144" s="625"/>
      <c r="AQ144" s="625"/>
      <c r="AR144" s="625"/>
      <c r="AS144" s="625"/>
      <c r="AT144" s="611"/>
      <c r="AU144" s="612"/>
      <c r="AV144" s="612"/>
      <c r="AW144" s="612"/>
      <c r="AX144" s="612"/>
      <c r="AY144" s="612"/>
      <c r="AZ144" s="612"/>
    </row>
    <row r="145" spans="1:52" s="110" customFormat="1" ht="15.75" hidden="1" customHeight="1">
      <c r="A145" s="131"/>
      <c r="B145" s="638"/>
      <c r="C145" s="638"/>
      <c r="D145" s="638"/>
      <c r="E145" s="638"/>
      <c r="F145" s="638"/>
      <c r="G145" s="638"/>
      <c r="H145" s="638"/>
      <c r="I145" s="638"/>
      <c r="J145" s="638"/>
      <c r="K145" s="638"/>
      <c r="L145" s="638"/>
      <c r="M145" s="638"/>
      <c r="N145" s="638"/>
      <c r="O145" s="638"/>
      <c r="P145" s="638"/>
      <c r="Q145" s="638"/>
      <c r="R145" s="638"/>
      <c r="S145" s="638"/>
      <c r="T145" s="638"/>
      <c r="U145" s="638"/>
      <c r="V145" s="622"/>
      <c r="W145" s="624" t="s">
        <v>23</v>
      </c>
      <c r="X145" s="624"/>
      <c r="Y145" s="624"/>
      <c r="Z145" s="625"/>
      <c r="AA145" s="625"/>
      <c r="AB145" s="625"/>
      <c r="AC145" s="625"/>
      <c r="AD145" s="625"/>
      <c r="AE145" s="625"/>
      <c r="AF145" s="625"/>
      <c r="AG145" s="625"/>
      <c r="AH145" s="625"/>
      <c r="AI145" s="625"/>
      <c r="AJ145" s="625"/>
      <c r="AK145" s="625"/>
      <c r="AL145" s="625"/>
      <c r="AM145" s="625"/>
      <c r="AN145" s="625"/>
      <c r="AO145" s="625"/>
      <c r="AP145" s="625"/>
      <c r="AQ145" s="625"/>
      <c r="AR145" s="625"/>
      <c r="AS145" s="625"/>
      <c r="AT145" s="611"/>
      <c r="AU145" s="612"/>
      <c r="AV145" s="612"/>
      <c r="AW145" s="612"/>
      <c r="AX145" s="612"/>
      <c r="AY145" s="612"/>
      <c r="AZ145" s="612"/>
    </row>
    <row r="146" spans="1:52" s="110" customFormat="1" ht="15.75" hidden="1" customHeight="1">
      <c r="A146" s="131"/>
      <c r="B146" s="638"/>
      <c r="C146" s="638"/>
      <c r="D146" s="638"/>
      <c r="E146" s="638"/>
      <c r="F146" s="638"/>
      <c r="G146" s="638"/>
      <c r="H146" s="638"/>
      <c r="I146" s="638"/>
      <c r="J146" s="638"/>
      <c r="K146" s="638"/>
      <c r="L146" s="638"/>
      <c r="M146" s="638"/>
      <c r="N146" s="638"/>
      <c r="O146" s="638"/>
      <c r="P146" s="638"/>
      <c r="Q146" s="638"/>
      <c r="R146" s="638"/>
      <c r="S146" s="638"/>
      <c r="T146" s="638"/>
      <c r="U146" s="638"/>
      <c r="V146" s="622"/>
      <c r="W146" s="624" t="s">
        <v>24</v>
      </c>
      <c r="X146" s="624"/>
      <c r="Y146" s="624"/>
      <c r="Z146" s="625"/>
      <c r="AA146" s="625"/>
      <c r="AB146" s="625"/>
      <c r="AC146" s="625"/>
      <c r="AD146" s="625"/>
      <c r="AE146" s="625"/>
      <c r="AF146" s="625"/>
      <c r="AG146" s="625"/>
      <c r="AH146" s="625"/>
      <c r="AI146" s="625"/>
      <c r="AJ146" s="625"/>
      <c r="AK146" s="625"/>
      <c r="AL146" s="625"/>
      <c r="AM146" s="625"/>
      <c r="AN146" s="625"/>
      <c r="AO146" s="625"/>
      <c r="AP146" s="625"/>
      <c r="AQ146" s="625"/>
      <c r="AR146" s="625"/>
      <c r="AS146" s="625"/>
      <c r="AT146" s="611"/>
      <c r="AU146" s="612"/>
      <c r="AV146" s="612"/>
      <c r="AW146" s="612"/>
      <c r="AX146" s="612"/>
      <c r="AY146" s="612"/>
      <c r="AZ146" s="612"/>
    </row>
    <row r="147" spans="1:52" s="110" customFormat="1" ht="15.75" hidden="1" customHeight="1">
      <c r="A147" s="131"/>
      <c r="B147" s="648" t="s">
        <v>32</v>
      </c>
      <c r="C147" s="648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29"/>
      <c r="W147" s="631">
        <v>9000</v>
      </c>
      <c r="X147" s="631"/>
      <c r="Y147" s="631"/>
      <c r="Z147" s="625"/>
      <c r="AA147" s="625"/>
      <c r="AB147" s="625"/>
      <c r="AC147" s="625"/>
      <c r="AD147" s="625"/>
      <c r="AE147" s="625"/>
      <c r="AF147" s="625"/>
      <c r="AG147" s="625"/>
      <c r="AH147" s="625"/>
      <c r="AI147" s="625"/>
      <c r="AJ147" s="625"/>
      <c r="AK147" s="625"/>
      <c r="AL147" s="625"/>
      <c r="AM147" s="625"/>
      <c r="AN147" s="625"/>
      <c r="AO147" s="625"/>
      <c r="AP147" s="625"/>
      <c r="AQ147" s="625"/>
      <c r="AR147" s="625"/>
      <c r="AS147" s="625"/>
      <c r="AT147" s="611"/>
      <c r="AU147" s="612"/>
      <c r="AV147" s="612"/>
      <c r="AW147" s="612"/>
      <c r="AX147" s="612"/>
      <c r="AY147" s="612"/>
      <c r="AZ147" s="612"/>
    </row>
    <row r="148" spans="1:52" hidden="1">
      <c r="A148" s="116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</row>
    <row r="149" spans="1:52" s="110" customFormat="1" ht="15.75" hidden="1" customHeight="1">
      <c r="A149" s="127"/>
      <c r="B149" s="632" t="s">
        <v>224</v>
      </c>
      <c r="C149" s="632"/>
      <c r="D149" s="632"/>
      <c r="E149" s="632"/>
      <c r="F149" s="632"/>
      <c r="G149" s="632"/>
      <c r="H149" s="632"/>
      <c r="I149" s="632"/>
      <c r="J149" s="632"/>
      <c r="K149" s="632"/>
      <c r="L149" s="632"/>
      <c r="M149" s="632"/>
      <c r="N149" s="632"/>
      <c r="O149" s="632"/>
      <c r="P149" s="632"/>
      <c r="Q149" s="632"/>
      <c r="R149" s="632"/>
      <c r="S149" s="632"/>
      <c r="T149" s="632"/>
      <c r="U149" s="632"/>
      <c r="V149" s="632"/>
      <c r="W149" s="632"/>
      <c r="X149" s="632"/>
      <c r="Y149" s="632"/>
      <c r="Z149" s="632"/>
      <c r="AA149" s="632"/>
      <c r="AB149" s="632"/>
      <c r="AC149" s="632"/>
      <c r="AD149" s="632"/>
      <c r="AE149" s="632"/>
      <c r="AF149" s="632"/>
      <c r="AG149" s="632"/>
      <c r="AH149" s="632"/>
      <c r="AI149" s="632"/>
      <c r="AJ149" s="632"/>
      <c r="AK149" s="632"/>
      <c r="AL149" s="632"/>
      <c r="AM149" s="632"/>
      <c r="AN149" s="632"/>
      <c r="AO149" s="632"/>
      <c r="AP149" s="632"/>
      <c r="AQ149" s="632"/>
      <c r="AR149" s="632"/>
      <c r="AS149" s="632"/>
      <c r="AT149" s="632"/>
      <c r="AU149" s="632"/>
      <c r="AV149" s="632"/>
      <c r="AW149" s="632"/>
      <c r="AX149" s="632"/>
      <c r="AY149" s="632"/>
      <c r="AZ149" s="632"/>
    </row>
    <row r="150" spans="1:52" s="110" customFormat="1" ht="15.75" hidden="1">
      <c r="A150" s="138"/>
      <c r="B150" s="138"/>
      <c r="C150" s="138"/>
      <c r="D150" s="138"/>
      <c r="E150" s="138"/>
      <c r="F150" s="138"/>
      <c r="G150" s="139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</row>
    <row r="151" spans="1:52" s="109" customFormat="1" ht="25.5" hidden="1" customHeight="1">
      <c r="A151" s="129"/>
      <c r="B151" s="621" t="s">
        <v>4</v>
      </c>
      <c r="C151" s="621"/>
      <c r="D151" s="621"/>
      <c r="E151" s="621"/>
      <c r="F151" s="621"/>
      <c r="G151" s="621"/>
      <c r="H151" s="621"/>
      <c r="I151" s="621"/>
      <c r="J151" s="621"/>
      <c r="K151" s="621"/>
      <c r="L151" s="621"/>
      <c r="M151" s="621"/>
      <c r="N151" s="621"/>
      <c r="O151" s="621"/>
      <c r="P151" s="621"/>
      <c r="Q151" s="621"/>
      <c r="R151" s="621"/>
      <c r="S151" s="621"/>
      <c r="T151" s="621"/>
      <c r="U151" s="621"/>
      <c r="V151" s="618"/>
      <c r="W151" s="619" t="s">
        <v>34</v>
      </c>
      <c r="X151" s="619"/>
      <c r="Y151" s="619"/>
      <c r="Z151" s="619" t="s">
        <v>137</v>
      </c>
      <c r="AA151" s="619"/>
      <c r="AB151" s="619"/>
      <c r="AC151" s="619"/>
      <c r="AD151" s="619"/>
      <c r="AE151" s="619"/>
      <c r="AF151" s="619" t="s">
        <v>206</v>
      </c>
      <c r="AG151" s="619"/>
      <c r="AH151" s="619"/>
      <c r="AI151" s="619"/>
      <c r="AJ151" s="619"/>
      <c r="AK151" s="619"/>
      <c r="AL151" s="619"/>
      <c r="AM151" s="619" t="s">
        <v>213</v>
      </c>
      <c r="AN151" s="619"/>
      <c r="AO151" s="619"/>
      <c r="AP151" s="619"/>
      <c r="AQ151" s="619"/>
      <c r="AR151" s="619"/>
      <c r="AS151" s="619"/>
      <c r="AT151" s="647"/>
      <c r="AU151" s="643"/>
      <c r="AV151" s="643"/>
      <c r="AW151" s="643"/>
      <c r="AX151" s="643"/>
      <c r="AY151" s="643"/>
      <c r="AZ151" s="643"/>
    </row>
    <row r="152" spans="1:52" s="111" customFormat="1" ht="15.75" hidden="1" customHeight="1">
      <c r="A152" s="130"/>
      <c r="B152" s="638"/>
      <c r="C152" s="638"/>
      <c r="D152" s="638"/>
      <c r="E152" s="638"/>
      <c r="F152" s="638"/>
      <c r="G152" s="638"/>
      <c r="H152" s="638"/>
      <c r="I152" s="638"/>
      <c r="J152" s="638"/>
      <c r="K152" s="638"/>
      <c r="L152" s="638"/>
      <c r="M152" s="638"/>
      <c r="N152" s="638"/>
      <c r="O152" s="638"/>
      <c r="P152" s="638"/>
      <c r="Q152" s="638"/>
      <c r="R152" s="638"/>
      <c r="S152" s="638"/>
      <c r="T152" s="638"/>
      <c r="U152" s="638"/>
      <c r="V152" s="622"/>
      <c r="W152" s="624" t="s">
        <v>22</v>
      </c>
      <c r="X152" s="624"/>
      <c r="Y152" s="624"/>
      <c r="Z152" s="625"/>
      <c r="AA152" s="625"/>
      <c r="AB152" s="625"/>
      <c r="AC152" s="625"/>
      <c r="AD152" s="625"/>
      <c r="AE152" s="625"/>
      <c r="AF152" s="625"/>
      <c r="AG152" s="625"/>
      <c r="AH152" s="625"/>
      <c r="AI152" s="625"/>
      <c r="AJ152" s="625"/>
      <c r="AK152" s="625"/>
      <c r="AL152" s="625"/>
      <c r="AM152" s="625"/>
      <c r="AN152" s="625"/>
      <c r="AO152" s="625"/>
      <c r="AP152" s="625"/>
      <c r="AQ152" s="625"/>
      <c r="AR152" s="625"/>
      <c r="AS152" s="625"/>
      <c r="AT152" s="611"/>
      <c r="AU152" s="612"/>
      <c r="AV152" s="612"/>
      <c r="AW152" s="612"/>
      <c r="AX152" s="612"/>
      <c r="AY152" s="612"/>
      <c r="AZ152" s="612"/>
    </row>
    <row r="153" spans="1:52" s="110" customFormat="1" ht="15.75" hidden="1" customHeight="1">
      <c r="A153" s="131"/>
      <c r="B153" s="638"/>
      <c r="C153" s="638"/>
      <c r="D153" s="638"/>
      <c r="E153" s="638"/>
      <c r="F153" s="638"/>
      <c r="G153" s="638"/>
      <c r="H153" s="638"/>
      <c r="I153" s="638"/>
      <c r="J153" s="638"/>
      <c r="K153" s="638"/>
      <c r="L153" s="638"/>
      <c r="M153" s="638"/>
      <c r="N153" s="638"/>
      <c r="O153" s="638"/>
      <c r="P153" s="638"/>
      <c r="Q153" s="638"/>
      <c r="R153" s="638"/>
      <c r="S153" s="638"/>
      <c r="T153" s="638"/>
      <c r="U153" s="638"/>
      <c r="V153" s="622"/>
      <c r="W153" s="624" t="s">
        <v>23</v>
      </c>
      <c r="X153" s="624"/>
      <c r="Y153" s="624"/>
      <c r="Z153" s="625"/>
      <c r="AA153" s="625"/>
      <c r="AB153" s="625"/>
      <c r="AC153" s="625"/>
      <c r="AD153" s="625"/>
      <c r="AE153" s="625"/>
      <c r="AF153" s="625"/>
      <c r="AG153" s="625"/>
      <c r="AH153" s="625"/>
      <c r="AI153" s="625"/>
      <c r="AJ153" s="625"/>
      <c r="AK153" s="625"/>
      <c r="AL153" s="625"/>
      <c r="AM153" s="625"/>
      <c r="AN153" s="625"/>
      <c r="AO153" s="625"/>
      <c r="AP153" s="625"/>
      <c r="AQ153" s="625"/>
      <c r="AR153" s="625"/>
      <c r="AS153" s="625"/>
      <c r="AT153" s="611"/>
      <c r="AU153" s="612"/>
      <c r="AV153" s="612"/>
      <c r="AW153" s="612"/>
      <c r="AX153" s="612"/>
      <c r="AY153" s="612"/>
      <c r="AZ153" s="612"/>
    </row>
    <row r="154" spans="1:52" s="110" customFormat="1" ht="15.75" hidden="1" customHeight="1">
      <c r="A154" s="131"/>
      <c r="B154" s="638"/>
      <c r="C154" s="638"/>
      <c r="D154" s="638"/>
      <c r="E154" s="638"/>
      <c r="F154" s="638"/>
      <c r="G154" s="638"/>
      <c r="H154" s="638"/>
      <c r="I154" s="638"/>
      <c r="J154" s="638"/>
      <c r="K154" s="638"/>
      <c r="L154" s="638"/>
      <c r="M154" s="638"/>
      <c r="N154" s="638"/>
      <c r="O154" s="638"/>
      <c r="P154" s="638"/>
      <c r="Q154" s="638"/>
      <c r="R154" s="638"/>
      <c r="S154" s="638"/>
      <c r="T154" s="638"/>
      <c r="U154" s="638"/>
      <c r="V154" s="622"/>
      <c r="W154" s="624" t="s">
        <v>24</v>
      </c>
      <c r="X154" s="624"/>
      <c r="Y154" s="624"/>
      <c r="Z154" s="625"/>
      <c r="AA154" s="625"/>
      <c r="AB154" s="625"/>
      <c r="AC154" s="625"/>
      <c r="AD154" s="625"/>
      <c r="AE154" s="625"/>
      <c r="AF154" s="625"/>
      <c r="AG154" s="625"/>
      <c r="AH154" s="625"/>
      <c r="AI154" s="625"/>
      <c r="AJ154" s="625"/>
      <c r="AK154" s="625"/>
      <c r="AL154" s="625"/>
      <c r="AM154" s="625"/>
      <c r="AN154" s="625"/>
      <c r="AO154" s="625"/>
      <c r="AP154" s="625"/>
      <c r="AQ154" s="625"/>
      <c r="AR154" s="625"/>
      <c r="AS154" s="625"/>
      <c r="AT154" s="611"/>
      <c r="AU154" s="612"/>
      <c r="AV154" s="612"/>
      <c r="AW154" s="612"/>
      <c r="AX154" s="612"/>
      <c r="AY154" s="612"/>
      <c r="AZ154" s="612"/>
    </row>
    <row r="155" spans="1:52" s="110" customFormat="1" ht="15.75" hidden="1" customHeight="1">
      <c r="A155" s="131"/>
      <c r="B155" s="648" t="s">
        <v>32</v>
      </c>
      <c r="C155" s="648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29"/>
      <c r="W155" s="631">
        <v>9000</v>
      </c>
      <c r="X155" s="631"/>
      <c r="Y155" s="631"/>
      <c r="Z155" s="625"/>
      <c r="AA155" s="625"/>
      <c r="AB155" s="625"/>
      <c r="AC155" s="625"/>
      <c r="AD155" s="625"/>
      <c r="AE155" s="625"/>
      <c r="AF155" s="625"/>
      <c r="AG155" s="625"/>
      <c r="AH155" s="625"/>
      <c r="AI155" s="625"/>
      <c r="AJ155" s="625"/>
      <c r="AK155" s="625"/>
      <c r="AL155" s="625"/>
      <c r="AM155" s="625"/>
      <c r="AN155" s="625"/>
      <c r="AO155" s="625"/>
      <c r="AP155" s="625"/>
      <c r="AQ155" s="625"/>
      <c r="AR155" s="625"/>
      <c r="AS155" s="625"/>
      <c r="AT155" s="611"/>
      <c r="AU155" s="612"/>
      <c r="AV155" s="612"/>
      <c r="AW155" s="612"/>
      <c r="AX155" s="612"/>
      <c r="AY155" s="612"/>
      <c r="AZ155" s="612"/>
    </row>
    <row r="156" spans="1:52">
      <c r="A156" s="116"/>
      <c r="B156" s="632" t="s">
        <v>282</v>
      </c>
      <c r="C156" s="632"/>
      <c r="D156" s="632"/>
      <c r="E156" s="632"/>
      <c r="F156" s="632"/>
      <c r="G156" s="632"/>
      <c r="H156" s="632"/>
      <c r="I156" s="632"/>
      <c r="J156" s="632"/>
      <c r="K156" s="632"/>
      <c r="L156" s="632"/>
      <c r="M156" s="632"/>
      <c r="N156" s="632"/>
      <c r="O156" s="632"/>
      <c r="P156" s="632"/>
      <c r="Q156" s="632"/>
      <c r="R156" s="632"/>
      <c r="S156" s="632"/>
      <c r="T156" s="632"/>
      <c r="U156" s="632"/>
      <c r="V156" s="632"/>
      <c r="W156" s="632"/>
      <c r="X156" s="632"/>
      <c r="Y156" s="632"/>
      <c r="Z156" s="632"/>
      <c r="AA156" s="632"/>
      <c r="AB156" s="632"/>
      <c r="AC156" s="632"/>
      <c r="AD156" s="632"/>
      <c r="AE156" s="632"/>
      <c r="AF156" s="632"/>
      <c r="AG156" s="632"/>
      <c r="AH156" s="632"/>
      <c r="AI156" s="632"/>
      <c r="AJ156" s="632"/>
      <c r="AK156" s="632"/>
      <c r="AL156" s="632"/>
      <c r="AM156" s="632"/>
      <c r="AN156" s="632"/>
      <c r="AO156" s="632"/>
      <c r="AP156" s="632"/>
      <c r="AQ156" s="632"/>
      <c r="AR156" s="632"/>
      <c r="AS156" s="632"/>
      <c r="AT156" s="632"/>
      <c r="AU156" s="632"/>
      <c r="AV156" s="632"/>
      <c r="AW156" s="632"/>
      <c r="AX156" s="632"/>
      <c r="AY156" s="632"/>
      <c r="AZ156" s="632"/>
    </row>
    <row r="157" spans="1:52" s="151" customFormat="1">
      <c r="A157" s="116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</row>
    <row r="158" spans="1:52" s="151" customFormat="1">
      <c r="A158" s="116"/>
      <c r="B158" s="618" t="s">
        <v>4</v>
      </c>
      <c r="C158" s="619"/>
      <c r="D158" s="619"/>
      <c r="E158" s="619"/>
      <c r="F158" s="619"/>
      <c r="G158" s="619"/>
      <c r="H158" s="619"/>
      <c r="I158" s="619"/>
      <c r="J158" s="619"/>
      <c r="K158" s="619"/>
      <c r="L158" s="619"/>
      <c r="M158" s="619"/>
      <c r="N158" s="619"/>
      <c r="O158" s="619"/>
      <c r="P158" s="619"/>
      <c r="Q158" s="619"/>
      <c r="R158" s="619"/>
      <c r="S158" s="619"/>
      <c r="T158" s="619"/>
      <c r="U158" s="619"/>
      <c r="V158" s="619"/>
      <c r="W158" s="619" t="s">
        <v>34</v>
      </c>
      <c r="X158" s="619"/>
      <c r="Y158" s="619"/>
      <c r="Z158" s="619" t="s">
        <v>283</v>
      </c>
      <c r="AA158" s="619"/>
      <c r="AB158" s="619"/>
      <c r="AC158" s="619"/>
      <c r="AD158" s="619"/>
      <c r="AE158" s="619"/>
      <c r="AF158" s="620" t="s">
        <v>206</v>
      </c>
      <c r="AG158" s="621"/>
      <c r="AH158" s="621"/>
      <c r="AI158" s="621"/>
      <c r="AJ158" s="621"/>
      <c r="AK158" s="621"/>
      <c r="AL158" s="618"/>
      <c r="AM158" s="619" t="s">
        <v>213</v>
      </c>
      <c r="AN158" s="619"/>
      <c r="AO158" s="619"/>
      <c r="AP158" s="619"/>
      <c r="AQ158" s="619"/>
      <c r="AR158" s="619"/>
      <c r="AS158" s="619"/>
      <c r="AT158" s="114"/>
      <c r="AU158" s="114"/>
      <c r="AV158" s="114"/>
      <c r="AW158" s="114"/>
      <c r="AX158" s="114"/>
      <c r="AY158" s="114"/>
      <c r="AZ158" s="114"/>
    </row>
    <row r="159" spans="1:52" s="151" customFormat="1" ht="15.75">
      <c r="A159" s="116"/>
      <c r="B159" s="622"/>
      <c r="C159" s="623"/>
      <c r="D159" s="623"/>
      <c r="E159" s="623"/>
      <c r="F159" s="623"/>
      <c r="G159" s="623"/>
      <c r="H159" s="623"/>
      <c r="I159" s="623"/>
      <c r="J159" s="623"/>
      <c r="K159" s="623"/>
      <c r="L159" s="623"/>
      <c r="M159" s="623"/>
      <c r="N159" s="623"/>
      <c r="O159" s="623"/>
      <c r="P159" s="623"/>
      <c r="Q159" s="623"/>
      <c r="R159" s="623"/>
      <c r="S159" s="623"/>
      <c r="T159" s="623"/>
      <c r="U159" s="623"/>
      <c r="V159" s="623"/>
      <c r="W159" s="624" t="s">
        <v>22</v>
      </c>
      <c r="X159" s="624"/>
      <c r="Y159" s="624"/>
      <c r="Z159" s="625"/>
      <c r="AA159" s="625"/>
      <c r="AB159" s="625"/>
      <c r="AC159" s="625"/>
      <c r="AD159" s="625"/>
      <c r="AE159" s="625"/>
      <c r="AF159" s="626"/>
      <c r="AG159" s="627"/>
      <c r="AH159" s="627"/>
      <c r="AI159" s="627"/>
      <c r="AJ159" s="627"/>
      <c r="AK159" s="627"/>
      <c r="AL159" s="628"/>
      <c r="AM159" s="610"/>
      <c r="AN159" s="610"/>
      <c r="AO159" s="610"/>
      <c r="AP159" s="610"/>
      <c r="AQ159" s="610"/>
      <c r="AR159" s="610"/>
      <c r="AS159" s="610"/>
      <c r="AT159" s="114"/>
      <c r="AU159" s="114"/>
      <c r="AV159" s="114"/>
      <c r="AW159" s="114"/>
      <c r="AX159" s="114"/>
      <c r="AY159" s="114"/>
      <c r="AZ159" s="114"/>
    </row>
    <row r="160" spans="1:52" s="151" customFormat="1" ht="15.75">
      <c r="A160" s="116"/>
      <c r="B160" s="629" t="s">
        <v>32</v>
      </c>
      <c r="C160" s="630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630"/>
      <c r="W160" s="631">
        <v>9000</v>
      </c>
      <c r="X160" s="631"/>
      <c r="Y160" s="631"/>
      <c r="Z160" s="625"/>
      <c r="AA160" s="625"/>
      <c r="AB160" s="625"/>
      <c r="AC160" s="625"/>
      <c r="AD160" s="625"/>
      <c r="AE160" s="625"/>
      <c r="AF160" s="626"/>
      <c r="AG160" s="627"/>
      <c r="AH160" s="627"/>
      <c r="AI160" s="627"/>
      <c r="AJ160" s="627"/>
      <c r="AK160" s="627"/>
      <c r="AL160" s="628"/>
      <c r="AM160" s="610"/>
      <c r="AN160" s="610"/>
      <c r="AO160" s="610"/>
      <c r="AP160" s="610"/>
      <c r="AQ160" s="610"/>
      <c r="AR160" s="610"/>
      <c r="AS160" s="610"/>
      <c r="AT160" s="114"/>
      <c r="AU160" s="114"/>
      <c r="AV160" s="114"/>
      <c r="AW160" s="114"/>
      <c r="AX160" s="114"/>
      <c r="AY160" s="114"/>
      <c r="AZ160" s="114"/>
    </row>
    <row r="161" spans="1:52" s="151" customFormat="1">
      <c r="A161" s="116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</row>
    <row r="162" spans="1:52" s="151" customFormat="1">
      <c r="A162" s="116"/>
      <c r="B162" s="632" t="s">
        <v>284</v>
      </c>
      <c r="C162" s="632"/>
      <c r="D162" s="632"/>
      <c r="E162" s="632"/>
      <c r="F162" s="632"/>
      <c r="G162" s="632"/>
      <c r="H162" s="632"/>
      <c r="I162" s="632"/>
      <c r="J162" s="632"/>
      <c r="K162" s="632"/>
      <c r="L162" s="632"/>
      <c r="M162" s="632"/>
      <c r="N162" s="632"/>
      <c r="O162" s="632"/>
      <c r="P162" s="632"/>
      <c r="Q162" s="632"/>
      <c r="R162" s="632"/>
      <c r="S162" s="632"/>
      <c r="T162" s="632"/>
      <c r="U162" s="632"/>
      <c r="V162" s="632"/>
      <c r="W162" s="632"/>
      <c r="X162" s="632"/>
      <c r="Y162" s="632"/>
      <c r="Z162" s="632"/>
      <c r="AA162" s="632"/>
      <c r="AB162" s="632"/>
      <c r="AC162" s="632"/>
      <c r="AD162" s="632"/>
      <c r="AE162" s="632"/>
      <c r="AF162" s="632"/>
      <c r="AG162" s="632"/>
      <c r="AH162" s="632"/>
      <c r="AI162" s="632"/>
      <c r="AJ162" s="632"/>
      <c r="AK162" s="632"/>
      <c r="AL162" s="632"/>
      <c r="AM162" s="632"/>
      <c r="AN162" s="632"/>
      <c r="AO162" s="632"/>
      <c r="AP162" s="632"/>
      <c r="AQ162" s="632"/>
      <c r="AR162" s="632"/>
      <c r="AS162" s="632"/>
      <c r="AT162" s="632"/>
      <c r="AU162" s="632"/>
      <c r="AV162" s="632"/>
      <c r="AW162" s="632"/>
      <c r="AX162" s="632"/>
      <c r="AY162" s="632"/>
      <c r="AZ162" s="632"/>
    </row>
    <row r="163" spans="1:52" s="151" customFormat="1">
      <c r="A163" s="116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</row>
    <row r="164" spans="1:52" s="151" customFormat="1">
      <c r="A164" s="116"/>
      <c r="B164" s="618" t="s">
        <v>4</v>
      </c>
      <c r="C164" s="619"/>
      <c r="D164" s="619"/>
      <c r="E164" s="619"/>
      <c r="F164" s="619"/>
      <c r="G164" s="619"/>
      <c r="H164" s="619"/>
      <c r="I164" s="619"/>
      <c r="J164" s="619"/>
      <c r="K164" s="619"/>
      <c r="L164" s="619"/>
      <c r="M164" s="619"/>
      <c r="N164" s="619"/>
      <c r="O164" s="619"/>
      <c r="P164" s="619"/>
      <c r="Q164" s="619"/>
      <c r="R164" s="619"/>
      <c r="S164" s="619"/>
      <c r="T164" s="619"/>
      <c r="U164" s="619"/>
      <c r="V164" s="619"/>
      <c r="W164" s="619" t="s">
        <v>34</v>
      </c>
      <c r="X164" s="619"/>
      <c r="Y164" s="619"/>
      <c r="Z164" s="619" t="s">
        <v>283</v>
      </c>
      <c r="AA164" s="619"/>
      <c r="AB164" s="619"/>
      <c r="AC164" s="619"/>
      <c r="AD164" s="619"/>
      <c r="AE164" s="619"/>
      <c r="AF164" s="620" t="s">
        <v>206</v>
      </c>
      <c r="AG164" s="621"/>
      <c r="AH164" s="621"/>
      <c r="AI164" s="621"/>
      <c r="AJ164" s="621"/>
      <c r="AK164" s="621"/>
      <c r="AL164" s="618"/>
      <c r="AM164" s="619" t="s">
        <v>213</v>
      </c>
      <c r="AN164" s="619"/>
      <c r="AO164" s="619"/>
      <c r="AP164" s="619"/>
      <c r="AQ164" s="619"/>
      <c r="AR164" s="619"/>
      <c r="AS164" s="619"/>
      <c r="AT164" s="114"/>
      <c r="AU164" s="114"/>
      <c r="AV164" s="114"/>
      <c r="AW164" s="114"/>
      <c r="AX164" s="114"/>
      <c r="AY164" s="114"/>
      <c r="AZ164" s="114"/>
    </row>
    <row r="165" spans="1:52" s="151" customFormat="1" ht="15.75">
      <c r="A165" s="116"/>
      <c r="B165" s="622"/>
      <c r="C165" s="623"/>
      <c r="D165" s="623"/>
      <c r="E165" s="623"/>
      <c r="F165" s="623"/>
      <c r="G165" s="623"/>
      <c r="H165" s="623"/>
      <c r="I165" s="623"/>
      <c r="J165" s="623"/>
      <c r="K165" s="623"/>
      <c r="L165" s="623"/>
      <c r="M165" s="623"/>
      <c r="N165" s="623"/>
      <c r="O165" s="623"/>
      <c r="P165" s="623"/>
      <c r="Q165" s="623"/>
      <c r="R165" s="623"/>
      <c r="S165" s="623"/>
      <c r="T165" s="623"/>
      <c r="U165" s="623"/>
      <c r="V165" s="623"/>
      <c r="W165" s="624" t="s">
        <v>22</v>
      </c>
      <c r="X165" s="624"/>
      <c r="Y165" s="624"/>
      <c r="Z165" s="625"/>
      <c r="AA165" s="625"/>
      <c r="AB165" s="625"/>
      <c r="AC165" s="625"/>
      <c r="AD165" s="625"/>
      <c r="AE165" s="625"/>
      <c r="AF165" s="626"/>
      <c r="AG165" s="627"/>
      <c r="AH165" s="627"/>
      <c r="AI165" s="627"/>
      <c r="AJ165" s="627"/>
      <c r="AK165" s="627"/>
      <c r="AL165" s="628"/>
      <c r="AM165" s="610"/>
      <c r="AN165" s="610"/>
      <c r="AO165" s="610"/>
      <c r="AP165" s="610"/>
      <c r="AQ165" s="610"/>
      <c r="AR165" s="610"/>
      <c r="AS165" s="610"/>
      <c r="AT165" s="114"/>
      <c r="AU165" s="114"/>
      <c r="AV165" s="114"/>
      <c r="AW165" s="114"/>
      <c r="AX165" s="114"/>
      <c r="AY165" s="114"/>
      <c r="AZ165" s="114"/>
    </row>
    <row r="166" spans="1:52" s="151" customFormat="1" ht="15.75">
      <c r="A166" s="116"/>
      <c r="B166" s="629" t="s">
        <v>32</v>
      </c>
      <c r="C166" s="630"/>
      <c r="D166" s="630"/>
      <c r="E166" s="630"/>
      <c r="F166" s="630"/>
      <c r="G166" s="630"/>
      <c r="H166" s="630"/>
      <c r="I166" s="630"/>
      <c r="J166" s="630"/>
      <c r="K166" s="630"/>
      <c r="L166" s="630"/>
      <c r="M166" s="630"/>
      <c r="N166" s="630"/>
      <c r="O166" s="630"/>
      <c r="P166" s="630"/>
      <c r="Q166" s="630"/>
      <c r="R166" s="630"/>
      <c r="S166" s="630"/>
      <c r="T166" s="630"/>
      <c r="U166" s="630"/>
      <c r="V166" s="630"/>
      <c r="W166" s="631">
        <v>9000</v>
      </c>
      <c r="X166" s="631"/>
      <c r="Y166" s="631"/>
      <c r="Z166" s="625"/>
      <c r="AA166" s="625"/>
      <c r="AB166" s="625"/>
      <c r="AC166" s="625"/>
      <c r="AD166" s="625"/>
      <c r="AE166" s="625"/>
      <c r="AF166" s="626"/>
      <c r="AG166" s="627"/>
      <c r="AH166" s="627"/>
      <c r="AI166" s="627"/>
      <c r="AJ166" s="627"/>
      <c r="AK166" s="627"/>
      <c r="AL166" s="628"/>
      <c r="AM166" s="610"/>
      <c r="AN166" s="610"/>
      <c r="AO166" s="610"/>
      <c r="AP166" s="610"/>
      <c r="AQ166" s="610"/>
      <c r="AR166" s="610"/>
      <c r="AS166" s="610"/>
      <c r="AT166" s="114"/>
      <c r="AU166" s="114"/>
      <c r="AV166" s="114"/>
      <c r="AW166" s="114"/>
      <c r="AX166" s="114"/>
      <c r="AY166" s="114"/>
      <c r="AZ166" s="114"/>
    </row>
    <row r="167" spans="1:52" s="151" customFormat="1">
      <c r="A167" s="116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</row>
    <row r="168" spans="1:52" s="151" customFormat="1">
      <c r="A168" s="116"/>
      <c r="B168" s="632" t="s">
        <v>285</v>
      </c>
      <c r="C168" s="632"/>
      <c r="D168" s="632"/>
      <c r="E168" s="632"/>
      <c r="F168" s="632"/>
      <c r="G168" s="632"/>
      <c r="H168" s="632"/>
      <c r="I168" s="632"/>
      <c r="J168" s="632"/>
      <c r="K168" s="632"/>
      <c r="L168" s="632"/>
      <c r="M168" s="632"/>
      <c r="N168" s="632"/>
      <c r="O168" s="632"/>
      <c r="P168" s="632"/>
      <c r="Q168" s="632"/>
      <c r="R168" s="632"/>
      <c r="S168" s="632"/>
      <c r="T168" s="632"/>
      <c r="U168" s="632"/>
      <c r="V168" s="632"/>
      <c r="W168" s="632"/>
      <c r="X168" s="632"/>
      <c r="Y168" s="632"/>
      <c r="Z168" s="632"/>
      <c r="AA168" s="632"/>
      <c r="AB168" s="632"/>
      <c r="AC168" s="632"/>
      <c r="AD168" s="632"/>
      <c r="AE168" s="632"/>
      <c r="AF168" s="632"/>
      <c r="AG168" s="632"/>
      <c r="AH168" s="632"/>
      <c r="AI168" s="632"/>
      <c r="AJ168" s="632"/>
      <c r="AK168" s="632"/>
      <c r="AL168" s="632"/>
      <c r="AM168" s="632"/>
      <c r="AN168" s="632"/>
      <c r="AO168" s="632"/>
      <c r="AP168" s="632"/>
      <c r="AQ168" s="632"/>
      <c r="AR168" s="632"/>
      <c r="AS168" s="632"/>
      <c r="AT168" s="632"/>
      <c r="AU168" s="632"/>
      <c r="AV168" s="632"/>
      <c r="AW168" s="632"/>
      <c r="AX168" s="632"/>
      <c r="AY168" s="632"/>
      <c r="AZ168" s="632"/>
    </row>
    <row r="169" spans="1:52" s="151" customFormat="1">
      <c r="A169" s="116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</row>
    <row r="170" spans="1:52" s="151" customFormat="1">
      <c r="A170" s="116"/>
      <c r="B170" s="618" t="s">
        <v>4</v>
      </c>
      <c r="C170" s="619"/>
      <c r="D170" s="619"/>
      <c r="E170" s="619"/>
      <c r="F170" s="619"/>
      <c r="G170" s="619"/>
      <c r="H170" s="619"/>
      <c r="I170" s="619"/>
      <c r="J170" s="619"/>
      <c r="K170" s="619"/>
      <c r="L170" s="619"/>
      <c r="M170" s="619"/>
      <c r="N170" s="619"/>
      <c r="O170" s="619"/>
      <c r="P170" s="619"/>
      <c r="Q170" s="619"/>
      <c r="R170" s="619"/>
      <c r="S170" s="619"/>
      <c r="T170" s="619"/>
      <c r="U170" s="619"/>
      <c r="V170" s="619"/>
      <c r="W170" s="619" t="s">
        <v>34</v>
      </c>
      <c r="X170" s="619"/>
      <c r="Y170" s="619"/>
      <c r="Z170" s="619" t="s">
        <v>283</v>
      </c>
      <c r="AA170" s="619"/>
      <c r="AB170" s="619"/>
      <c r="AC170" s="619"/>
      <c r="AD170" s="619"/>
      <c r="AE170" s="619"/>
      <c r="AF170" s="620" t="s">
        <v>206</v>
      </c>
      <c r="AG170" s="621"/>
      <c r="AH170" s="621"/>
      <c r="AI170" s="621"/>
      <c r="AJ170" s="621"/>
      <c r="AK170" s="621"/>
      <c r="AL170" s="618"/>
      <c r="AM170" s="619" t="s">
        <v>213</v>
      </c>
      <c r="AN170" s="619"/>
      <c r="AO170" s="619"/>
      <c r="AP170" s="619"/>
      <c r="AQ170" s="619"/>
      <c r="AR170" s="619"/>
      <c r="AS170" s="619"/>
      <c r="AT170" s="154"/>
      <c r="AU170" s="154"/>
      <c r="AV170" s="154"/>
      <c r="AW170" s="154"/>
      <c r="AX170" s="154"/>
      <c r="AY170" s="154"/>
      <c r="AZ170" s="154"/>
    </row>
    <row r="171" spans="1:52" s="151" customFormat="1" ht="15.75">
      <c r="A171" s="116"/>
      <c r="B171" s="622"/>
      <c r="C171" s="623"/>
      <c r="D171" s="623"/>
      <c r="E171" s="623"/>
      <c r="F171" s="623"/>
      <c r="G171" s="623"/>
      <c r="H171" s="623"/>
      <c r="I171" s="623"/>
      <c r="J171" s="623"/>
      <c r="K171" s="623"/>
      <c r="L171" s="623"/>
      <c r="M171" s="623"/>
      <c r="N171" s="623"/>
      <c r="O171" s="623"/>
      <c r="P171" s="623"/>
      <c r="Q171" s="623"/>
      <c r="R171" s="623"/>
      <c r="S171" s="623"/>
      <c r="T171" s="623"/>
      <c r="U171" s="623"/>
      <c r="V171" s="623"/>
      <c r="W171" s="624" t="s">
        <v>22</v>
      </c>
      <c r="X171" s="624"/>
      <c r="Y171" s="624"/>
      <c r="Z171" s="625"/>
      <c r="AA171" s="625"/>
      <c r="AB171" s="625"/>
      <c r="AC171" s="625"/>
      <c r="AD171" s="625"/>
      <c r="AE171" s="625"/>
      <c r="AF171" s="626"/>
      <c r="AG171" s="627"/>
      <c r="AH171" s="627"/>
      <c r="AI171" s="627"/>
      <c r="AJ171" s="627"/>
      <c r="AK171" s="627"/>
      <c r="AL171" s="628"/>
      <c r="AM171" s="610"/>
      <c r="AN171" s="610"/>
      <c r="AO171" s="610"/>
      <c r="AP171" s="610"/>
      <c r="AQ171" s="610"/>
      <c r="AR171" s="610"/>
      <c r="AS171" s="610"/>
      <c r="AT171" s="154"/>
      <c r="AU171" s="154"/>
      <c r="AV171" s="154"/>
      <c r="AW171" s="154"/>
      <c r="AX171" s="154"/>
      <c r="AY171" s="154"/>
      <c r="AZ171" s="154"/>
    </row>
    <row r="172" spans="1:52" s="151" customFormat="1" ht="15.75">
      <c r="A172" s="116"/>
      <c r="B172" s="629" t="s">
        <v>32</v>
      </c>
      <c r="C172" s="630"/>
      <c r="D172" s="630"/>
      <c r="E172" s="630"/>
      <c r="F172" s="630"/>
      <c r="G172" s="630"/>
      <c r="H172" s="630"/>
      <c r="I172" s="630"/>
      <c r="J172" s="630"/>
      <c r="K172" s="630"/>
      <c r="L172" s="630"/>
      <c r="M172" s="630"/>
      <c r="N172" s="630"/>
      <c r="O172" s="630"/>
      <c r="P172" s="630"/>
      <c r="Q172" s="630"/>
      <c r="R172" s="630"/>
      <c r="S172" s="630"/>
      <c r="T172" s="630"/>
      <c r="U172" s="630"/>
      <c r="V172" s="630"/>
      <c r="W172" s="631">
        <v>9000</v>
      </c>
      <c r="X172" s="631"/>
      <c r="Y172" s="631"/>
      <c r="Z172" s="625"/>
      <c r="AA172" s="625"/>
      <c r="AB172" s="625"/>
      <c r="AC172" s="625"/>
      <c r="AD172" s="625"/>
      <c r="AE172" s="625"/>
      <c r="AF172" s="626"/>
      <c r="AG172" s="627"/>
      <c r="AH172" s="627"/>
      <c r="AI172" s="627"/>
      <c r="AJ172" s="627"/>
      <c r="AK172" s="627"/>
      <c r="AL172" s="628"/>
      <c r="AM172" s="610"/>
      <c r="AN172" s="610"/>
      <c r="AO172" s="610"/>
      <c r="AP172" s="610"/>
      <c r="AQ172" s="610"/>
      <c r="AR172" s="610"/>
      <c r="AS172" s="610"/>
      <c r="AT172" s="114"/>
      <c r="AU172" s="114"/>
      <c r="AV172" s="114"/>
      <c r="AW172" s="114"/>
      <c r="AX172" s="114"/>
      <c r="AY172" s="114"/>
      <c r="AZ172" s="114"/>
    </row>
    <row r="173" spans="1:52" s="151" customFormat="1" ht="15.75">
      <c r="A173" s="116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40"/>
      <c r="X173" s="140"/>
      <c r="Y173" s="140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6"/>
      <c r="AN173" s="156"/>
      <c r="AO173" s="156"/>
      <c r="AP173" s="156"/>
      <c r="AQ173" s="156"/>
      <c r="AR173" s="156"/>
      <c r="AS173" s="156"/>
      <c r="AT173" s="114"/>
      <c r="AU173" s="114"/>
      <c r="AV173" s="114"/>
      <c r="AW173" s="114"/>
      <c r="AX173" s="114"/>
      <c r="AY173" s="114"/>
      <c r="AZ173" s="114"/>
    </row>
    <row r="174" spans="1:52">
      <c r="A174" s="116"/>
      <c r="B174" s="632" t="s">
        <v>225</v>
      </c>
      <c r="C174" s="632"/>
      <c r="D174" s="632"/>
      <c r="E174" s="632"/>
      <c r="F174" s="632"/>
      <c r="G174" s="632"/>
      <c r="H174" s="632"/>
      <c r="I174" s="632"/>
      <c r="J174" s="632"/>
      <c r="K174" s="632"/>
      <c r="L174" s="632"/>
      <c r="M174" s="632"/>
      <c r="N174" s="632"/>
      <c r="O174" s="632"/>
      <c r="P174" s="632"/>
      <c r="Q174" s="632"/>
      <c r="R174" s="632"/>
      <c r="S174" s="632"/>
      <c r="T174" s="632"/>
      <c r="U174" s="632"/>
      <c r="V174" s="632"/>
      <c r="W174" s="632"/>
      <c r="X174" s="632"/>
      <c r="Y174" s="632"/>
      <c r="Z174" s="632"/>
      <c r="AA174" s="632"/>
      <c r="AB174" s="632"/>
      <c r="AC174" s="632"/>
      <c r="AD174" s="632"/>
      <c r="AE174" s="632"/>
      <c r="AF174" s="632"/>
      <c r="AG174" s="632"/>
      <c r="AH174" s="632"/>
      <c r="AI174" s="632"/>
      <c r="AJ174" s="632"/>
      <c r="AK174" s="632"/>
      <c r="AL174" s="632"/>
      <c r="AM174" s="632"/>
      <c r="AN174" s="632"/>
      <c r="AO174" s="632"/>
      <c r="AP174" s="632"/>
      <c r="AQ174" s="632"/>
      <c r="AR174" s="632"/>
      <c r="AS174" s="632"/>
      <c r="AT174" s="632"/>
      <c r="AU174" s="632"/>
      <c r="AV174" s="632"/>
      <c r="AW174" s="632"/>
      <c r="AX174" s="632"/>
      <c r="AY174" s="632"/>
      <c r="AZ174" s="632"/>
    </row>
    <row r="175" spans="1:52" s="110" customFormat="1" ht="15.75">
      <c r="A175" s="127"/>
      <c r="B175" s="632" t="s">
        <v>268</v>
      </c>
      <c r="C175" s="632"/>
      <c r="D175" s="632"/>
      <c r="E175" s="632"/>
      <c r="F175" s="632"/>
      <c r="G175" s="632"/>
      <c r="H175" s="632"/>
      <c r="I175" s="632"/>
      <c r="J175" s="632"/>
      <c r="K175" s="632"/>
      <c r="L175" s="632"/>
      <c r="M175" s="632"/>
      <c r="N175" s="632"/>
      <c r="O175" s="632"/>
      <c r="P175" s="632"/>
      <c r="Q175" s="632"/>
      <c r="R175" s="632"/>
      <c r="S175" s="632"/>
      <c r="T175" s="632"/>
      <c r="U175" s="632"/>
      <c r="V175" s="632"/>
      <c r="W175" s="632"/>
      <c r="X175" s="632"/>
      <c r="Y175" s="632"/>
      <c r="Z175" s="632"/>
      <c r="AA175" s="632"/>
      <c r="AB175" s="632"/>
      <c r="AC175" s="632"/>
      <c r="AD175" s="632"/>
      <c r="AE175" s="632"/>
      <c r="AF175" s="632"/>
      <c r="AG175" s="632"/>
      <c r="AH175" s="632"/>
      <c r="AI175" s="632"/>
      <c r="AJ175" s="632"/>
      <c r="AK175" s="632"/>
      <c r="AL175" s="632"/>
      <c r="AM175" s="632"/>
      <c r="AN175" s="632"/>
      <c r="AO175" s="632"/>
      <c r="AP175" s="632"/>
      <c r="AQ175" s="632"/>
      <c r="AR175" s="632"/>
      <c r="AS175" s="632"/>
      <c r="AT175" s="632"/>
      <c r="AU175" s="632"/>
      <c r="AV175" s="632"/>
      <c r="AW175" s="632"/>
      <c r="AX175" s="632"/>
      <c r="AY175" s="632"/>
      <c r="AZ175" s="632"/>
    </row>
    <row r="176" spans="1:52" s="110" customFormat="1" ht="15.75">
      <c r="A176" s="127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</row>
    <row r="177" spans="1:52" s="109" customFormat="1" ht="25.5" customHeight="1">
      <c r="A177" s="129"/>
      <c r="B177" s="621" t="s">
        <v>4</v>
      </c>
      <c r="C177" s="621"/>
      <c r="D177" s="621"/>
      <c r="E177" s="621"/>
      <c r="F177" s="621"/>
      <c r="G177" s="621"/>
      <c r="H177" s="621"/>
      <c r="I177" s="621"/>
      <c r="J177" s="621"/>
      <c r="K177" s="621"/>
      <c r="L177" s="621"/>
      <c r="M177" s="621"/>
      <c r="N177" s="621"/>
      <c r="O177" s="621"/>
      <c r="P177" s="621"/>
      <c r="Q177" s="621"/>
      <c r="R177" s="621"/>
      <c r="S177" s="621"/>
      <c r="T177" s="621"/>
      <c r="U177" s="621"/>
      <c r="V177" s="618"/>
      <c r="W177" s="619" t="s">
        <v>34</v>
      </c>
      <c r="X177" s="619"/>
      <c r="Y177" s="619"/>
      <c r="Z177" s="619" t="s">
        <v>207</v>
      </c>
      <c r="AA177" s="619"/>
      <c r="AB177" s="619"/>
      <c r="AC177" s="619"/>
      <c r="AD177" s="619"/>
      <c r="AE177" s="619"/>
      <c r="AF177" s="619" t="s">
        <v>208</v>
      </c>
      <c r="AG177" s="619"/>
      <c r="AH177" s="619"/>
      <c r="AI177" s="619"/>
      <c r="AJ177" s="619"/>
      <c r="AK177" s="619"/>
      <c r="AL177" s="619"/>
      <c r="AM177" s="619" t="s">
        <v>209</v>
      </c>
      <c r="AN177" s="619"/>
      <c r="AO177" s="619"/>
      <c r="AP177" s="619"/>
      <c r="AQ177" s="619"/>
      <c r="AR177" s="619"/>
      <c r="AS177" s="619"/>
      <c r="AT177" s="620" t="s">
        <v>210</v>
      </c>
      <c r="AU177" s="621"/>
      <c r="AV177" s="621"/>
      <c r="AW177" s="621"/>
      <c r="AX177" s="621"/>
      <c r="AY177" s="621"/>
      <c r="AZ177" s="618"/>
    </row>
    <row r="178" spans="1:52" s="111" customFormat="1" ht="15.75">
      <c r="A178" s="130"/>
      <c r="B178" s="638"/>
      <c r="C178" s="638"/>
      <c r="D178" s="638"/>
      <c r="E178" s="638"/>
      <c r="F178" s="638"/>
      <c r="G178" s="638"/>
      <c r="H178" s="638"/>
      <c r="I178" s="638"/>
      <c r="J178" s="638"/>
      <c r="K178" s="638"/>
      <c r="L178" s="638"/>
      <c r="M178" s="638"/>
      <c r="N178" s="638"/>
      <c r="O178" s="638"/>
      <c r="P178" s="638"/>
      <c r="Q178" s="638"/>
      <c r="R178" s="638"/>
      <c r="S178" s="638"/>
      <c r="T178" s="638"/>
      <c r="U178" s="638"/>
      <c r="V178" s="622"/>
      <c r="W178" s="624" t="s">
        <v>22</v>
      </c>
      <c r="X178" s="624"/>
      <c r="Y178" s="624"/>
      <c r="Z178" s="651"/>
      <c r="AA178" s="651"/>
      <c r="AB178" s="651"/>
      <c r="AC178" s="651"/>
      <c r="AD178" s="651"/>
      <c r="AE178" s="651"/>
      <c r="AF178" s="610"/>
      <c r="AG178" s="610"/>
      <c r="AH178" s="610"/>
      <c r="AI178" s="610"/>
      <c r="AJ178" s="610"/>
      <c r="AK178" s="610"/>
      <c r="AL178" s="610"/>
      <c r="AM178" s="610"/>
      <c r="AN178" s="610"/>
      <c r="AO178" s="610"/>
      <c r="AP178" s="610"/>
      <c r="AQ178" s="610"/>
      <c r="AR178" s="610"/>
      <c r="AS178" s="610"/>
      <c r="AT178" s="644"/>
      <c r="AU178" s="645"/>
      <c r="AV178" s="645"/>
      <c r="AW178" s="645"/>
      <c r="AX178" s="645"/>
      <c r="AY178" s="645"/>
      <c r="AZ178" s="646"/>
    </row>
    <row r="179" spans="1:52" s="110" customFormat="1" ht="15.75">
      <c r="A179" s="131"/>
      <c r="B179" s="638"/>
      <c r="C179" s="638"/>
      <c r="D179" s="638"/>
      <c r="E179" s="638"/>
      <c r="F179" s="638"/>
      <c r="G179" s="638"/>
      <c r="H179" s="638"/>
      <c r="I179" s="638"/>
      <c r="J179" s="638"/>
      <c r="K179" s="638"/>
      <c r="L179" s="638"/>
      <c r="M179" s="638"/>
      <c r="N179" s="638"/>
      <c r="O179" s="638"/>
      <c r="P179" s="638"/>
      <c r="Q179" s="638"/>
      <c r="R179" s="638"/>
      <c r="S179" s="638"/>
      <c r="T179" s="638"/>
      <c r="U179" s="638"/>
      <c r="V179" s="622"/>
      <c r="W179" s="624" t="s">
        <v>23</v>
      </c>
      <c r="X179" s="624"/>
      <c r="Y179" s="624"/>
      <c r="Z179" s="651"/>
      <c r="AA179" s="651"/>
      <c r="AB179" s="651"/>
      <c r="AC179" s="651"/>
      <c r="AD179" s="651"/>
      <c r="AE179" s="651"/>
      <c r="AF179" s="610"/>
      <c r="AG179" s="610"/>
      <c r="AH179" s="610"/>
      <c r="AI179" s="610"/>
      <c r="AJ179" s="610"/>
      <c r="AK179" s="610"/>
      <c r="AL179" s="610"/>
      <c r="AM179" s="610"/>
      <c r="AN179" s="610"/>
      <c r="AO179" s="610"/>
      <c r="AP179" s="610"/>
      <c r="AQ179" s="610"/>
      <c r="AR179" s="610"/>
      <c r="AS179" s="610"/>
      <c r="AT179" s="644"/>
      <c r="AU179" s="645"/>
      <c r="AV179" s="645"/>
      <c r="AW179" s="645"/>
      <c r="AX179" s="645"/>
      <c r="AY179" s="645"/>
      <c r="AZ179" s="646"/>
    </row>
    <row r="180" spans="1:52" s="110" customFormat="1" ht="15.75">
      <c r="A180" s="131"/>
      <c r="B180" s="638"/>
      <c r="C180" s="638"/>
      <c r="D180" s="638"/>
      <c r="E180" s="638"/>
      <c r="F180" s="638"/>
      <c r="G180" s="638"/>
      <c r="H180" s="638"/>
      <c r="I180" s="638"/>
      <c r="J180" s="638"/>
      <c r="K180" s="638"/>
      <c r="L180" s="638"/>
      <c r="M180" s="638"/>
      <c r="N180" s="638"/>
      <c r="O180" s="638"/>
      <c r="P180" s="638"/>
      <c r="Q180" s="638"/>
      <c r="R180" s="638"/>
      <c r="S180" s="638"/>
      <c r="T180" s="638"/>
      <c r="U180" s="638"/>
      <c r="V180" s="622"/>
      <c r="W180" s="624" t="s">
        <v>24</v>
      </c>
      <c r="X180" s="624"/>
      <c r="Y180" s="624"/>
      <c r="Z180" s="651"/>
      <c r="AA180" s="651"/>
      <c r="AB180" s="651"/>
      <c r="AC180" s="651"/>
      <c r="AD180" s="651"/>
      <c r="AE180" s="651"/>
      <c r="AF180" s="610"/>
      <c r="AG180" s="610"/>
      <c r="AH180" s="610"/>
      <c r="AI180" s="610"/>
      <c r="AJ180" s="610"/>
      <c r="AK180" s="610"/>
      <c r="AL180" s="610"/>
      <c r="AM180" s="610"/>
      <c r="AN180" s="610"/>
      <c r="AO180" s="610"/>
      <c r="AP180" s="610"/>
      <c r="AQ180" s="610"/>
      <c r="AR180" s="610"/>
      <c r="AS180" s="610"/>
      <c r="AT180" s="644"/>
      <c r="AU180" s="645"/>
      <c r="AV180" s="645"/>
      <c r="AW180" s="645"/>
      <c r="AX180" s="645"/>
      <c r="AY180" s="645"/>
      <c r="AZ180" s="646"/>
    </row>
    <row r="181" spans="1:52" s="111" customFormat="1" ht="15.75">
      <c r="A181" s="130"/>
      <c r="B181" s="638"/>
      <c r="C181" s="638"/>
      <c r="D181" s="638"/>
      <c r="E181" s="638"/>
      <c r="F181" s="638"/>
      <c r="G181" s="638"/>
      <c r="H181" s="638"/>
      <c r="I181" s="638"/>
      <c r="J181" s="638"/>
      <c r="K181" s="638"/>
      <c r="L181" s="638"/>
      <c r="M181" s="638"/>
      <c r="N181" s="638"/>
      <c r="O181" s="638"/>
      <c r="P181" s="638"/>
      <c r="Q181" s="638"/>
      <c r="R181" s="638"/>
      <c r="S181" s="638"/>
      <c r="T181" s="638"/>
      <c r="U181" s="638"/>
      <c r="V181" s="622"/>
      <c r="W181" s="624" t="s">
        <v>237</v>
      </c>
      <c r="X181" s="624"/>
      <c r="Y181" s="624"/>
      <c r="Z181" s="651"/>
      <c r="AA181" s="651"/>
      <c r="AB181" s="651"/>
      <c r="AC181" s="651"/>
      <c r="AD181" s="651"/>
      <c r="AE181" s="651"/>
      <c r="AF181" s="610"/>
      <c r="AG181" s="610"/>
      <c r="AH181" s="610"/>
      <c r="AI181" s="610"/>
      <c r="AJ181" s="610"/>
      <c r="AK181" s="610"/>
      <c r="AL181" s="610"/>
      <c r="AM181" s="610"/>
      <c r="AN181" s="610"/>
      <c r="AO181" s="610"/>
      <c r="AP181" s="610"/>
      <c r="AQ181" s="610"/>
      <c r="AR181" s="610"/>
      <c r="AS181" s="610"/>
      <c r="AT181" s="644"/>
      <c r="AU181" s="645"/>
      <c r="AV181" s="645"/>
      <c r="AW181" s="645"/>
      <c r="AX181" s="645"/>
      <c r="AY181" s="645"/>
      <c r="AZ181" s="646"/>
    </row>
    <row r="182" spans="1:52" s="110" customFormat="1" ht="15.75">
      <c r="A182" s="131"/>
      <c r="B182" s="638"/>
      <c r="C182" s="638"/>
      <c r="D182" s="638"/>
      <c r="E182" s="638"/>
      <c r="F182" s="638"/>
      <c r="G182" s="638"/>
      <c r="H182" s="638"/>
      <c r="I182" s="638"/>
      <c r="J182" s="638"/>
      <c r="K182" s="638"/>
      <c r="L182" s="638"/>
      <c r="M182" s="638"/>
      <c r="N182" s="638"/>
      <c r="O182" s="638"/>
      <c r="P182" s="638"/>
      <c r="Q182" s="638"/>
      <c r="R182" s="638"/>
      <c r="S182" s="638"/>
      <c r="T182" s="638"/>
      <c r="U182" s="638"/>
      <c r="V182" s="622"/>
      <c r="W182" s="624" t="s">
        <v>238</v>
      </c>
      <c r="X182" s="624"/>
      <c r="Y182" s="624"/>
      <c r="Z182" s="651"/>
      <c r="AA182" s="651"/>
      <c r="AB182" s="651"/>
      <c r="AC182" s="651"/>
      <c r="AD182" s="651"/>
      <c r="AE182" s="651"/>
      <c r="AF182" s="610"/>
      <c r="AG182" s="610"/>
      <c r="AH182" s="610"/>
      <c r="AI182" s="610"/>
      <c r="AJ182" s="610"/>
      <c r="AK182" s="610"/>
      <c r="AL182" s="610"/>
      <c r="AM182" s="610"/>
      <c r="AN182" s="610"/>
      <c r="AO182" s="610"/>
      <c r="AP182" s="610"/>
      <c r="AQ182" s="610"/>
      <c r="AR182" s="610"/>
      <c r="AS182" s="610"/>
      <c r="AT182" s="644"/>
      <c r="AU182" s="645"/>
      <c r="AV182" s="645"/>
      <c r="AW182" s="645"/>
      <c r="AX182" s="645"/>
      <c r="AY182" s="645"/>
      <c r="AZ182" s="646"/>
    </row>
    <row r="183" spans="1:52" s="110" customFormat="1" ht="15.75" customHeight="1">
      <c r="A183" s="131"/>
      <c r="B183" s="648" t="s">
        <v>32</v>
      </c>
      <c r="C183" s="648"/>
      <c r="D183" s="648"/>
      <c r="E183" s="648"/>
      <c r="F183" s="648"/>
      <c r="G183" s="648"/>
      <c r="H183" s="648"/>
      <c r="I183" s="648"/>
      <c r="J183" s="648"/>
      <c r="K183" s="648"/>
      <c r="L183" s="648"/>
      <c r="M183" s="648"/>
      <c r="N183" s="648"/>
      <c r="O183" s="648"/>
      <c r="P183" s="648"/>
      <c r="Q183" s="648"/>
      <c r="R183" s="648"/>
      <c r="S183" s="648"/>
      <c r="T183" s="648"/>
      <c r="U183" s="648"/>
      <c r="V183" s="629"/>
      <c r="W183" s="631">
        <v>9000</v>
      </c>
      <c r="X183" s="631"/>
      <c r="Y183" s="631"/>
      <c r="Z183" s="610"/>
      <c r="AA183" s="610"/>
      <c r="AB183" s="610"/>
      <c r="AC183" s="610"/>
      <c r="AD183" s="610"/>
      <c r="AE183" s="610"/>
      <c r="AF183" s="610"/>
      <c r="AG183" s="610"/>
      <c r="AH183" s="610"/>
      <c r="AI183" s="610"/>
      <c r="AJ183" s="610"/>
      <c r="AK183" s="610"/>
      <c r="AL183" s="610"/>
      <c r="AM183" s="610"/>
      <c r="AN183" s="610"/>
      <c r="AO183" s="610"/>
      <c r="AP183" s="610"/>
      <c r="AQ183" s="610"/>
      <c r="AR183" s="610"/>
      <c r="AS183" s="610"/>
      <c r="AT183" s="635">
        <f>AT178+AT179+AT180+AT181+AT182</f>
        <v>0</v>
      </c>
      <c r="AU183" s="636"/>
      <c r="AV183" s="636"/>
      <c r="AW183" s="636"/>
      <c r="AX183" s="636"/>
      <c r="AY183" s="636"/>
      <c r="AZ183" s="637"/>
    </row>
    <row r="184" spans="1:52">
      <c r="A184" s="116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</row>
    <row r="185" spans="1:52" s="110" customFormat="1" ht="15.75">
      <c r="A185" s="127"/>
      <c r="B185" s="632" t="s">
        <v>269</v>
      </c>
      <c r="C185" s="632"/>
      <c r="D185" s="632"/>
      <c r="E185" s="632"/>
      <c r="F185" s="632"/>
      <c r="G185" s="632"/>
      <c r="H185" s="632"/>
      <c r="I185" s="632"/>
      <c r="J185" s="632"/>
      <c r="K185" s="632"/>
      <c r="L185" s="632"/>
      <c r="M185" s="632"/>
      <c r="N185" s="632"/>
      <c r="O185" s="632"/>
      <c r="P185" s="632"/>
      <c r="Q185" s="632"/>
      <c r="R185" s="632"/>
      <c r="S185" s="632"/>
      <c r="T185" s="632"/>
      <c r="U185" s="632"/>
      <c r="V185" s="632"/>
      <c r="W185" s="632"/>
      <c r="X185" s="632"/>
      <c r="Y185" s="632"/>
      <c r="Z185" s="632"/>
      <c r="AA185" s="632"/>
      <c r="AB185" s="632"/>
      <c r="AC185" s="632"/>
      <c r="AD185" s="632"/>
      <c r="AE185" s="632"/>
      <c r="AF185" s="632"/>
      <c r="AG185" s="632"/>
      <c r="AH185" s="632"/>
      <c r="AI185" s="632"/>
      <c r="AJ185" s="632"/>
      <c r="AK185" s="632"/>
      <c r="AL185" s="632"/>
      <c r="AM185" s="632"/>
      <c r="AN185" s="632"/>
      <c r="AO185" s="632"/>
      <c r="AP185" s="632"/>
      <c r="AQ185" s="632"/>
      <c r="AR185" s="632"/>
      <c r="AS185" s="632"/>
      <c r="AT185" s="632"/>
      <c r="AU185" s="632"/>
      <c r="AV185" s="632"/>
      <c r="AW185" s="632"/>
      <c r="AX185" s="632"/>
      <c r="AY185" s="632"/>
      <c r="AZ185" s="632"/>
    </row>
    <row r="186" spans="1:52" s="110" customFormat="1" ht="15.75">
      <c r="A186" s="127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</row>
    <row r="187" spans="1:52" s="109" customFormat="1" ht="25.5" customHeight="1">
      <c r="A187" s="129"/>
      <c r="B187" s="621" t="s">
        <v>4</v>
      </c>
      <c r="C187" s="621"/>
      <c r="D187" s="621"/>
      <c r="E187" s="621"/>
      <c r="F187" s="621"/>
      <c r="G187" s="621"/>
      <c r="H187" s="621"/>
      <c r="I187" s="621"/>
      <c r="J187" s="621"/>
      <c r="K187" s="621"/>
      <c r="L187" s="621"/>
      <c r="M187" s="621"/>
      <c r="N187" s="621"/>
      <c r="O187" s="621"/>
      <c r="P187" s="621"/>
      <c r="Q187" s="621"/>
      <c r="R187" s="621"/>
      <c r="S187" s="621"/>
      <c r="T187" s="621"/>
      <c r="U187" s="621"/>
      <c r="V187" s="618"/>
      <c r="W187" s="619" t="s">
        <v>34</v>
      </c>
      <c r="X187" s="619"/>
      <c r="Y187" s="619"/>
      <c r="Z187" s="619" t="s">
        <v>207</v>
      </c>
      <c r="AA187" s="619"/>
      <c r="AB187" s="619"/>
      <c r="AC187" s="619"/>
      <c r="AD187" s="619"/>
      <c r="AE187" s="619"/>
      <c r="AF187" s="619" t="s">
        <v>208</v>
      </c>
      <c r="AG187" s="619"/>
      <c r="AH187" s="619"/>
      <c r="AI187" s="619"/>
      <c r="AJ187" s="619"/>
      <c r="AK187" s="619"/>
      <c r="AL187" s="619"/>
      <c r="AM187" s="619" t="s">
        <v>209</v>
      </c>
      <c r="AN187" s="619"/>
      <c r="AO187" s="619"/>
      <c r="AP187" s="619"/>
      <c r="AQ187" s="619"/>
      <c r="AR187" s="619"/>
      <c r="AS187" s="619"/>
      <c r="AT187" s="620" t="s">
        <v>210</v>
      </c>
      <c r="AU187" s="621"/>
      <c r="AV187" s="621"/>
      <c r="AW187" s="621"/>
      <c r="AX187" s="621"/>
      <c r="AY187" s="621"/>
      <c r="AZ187" s="618"/>
    </row>
    <row r="188" spans="1:52" s="111" customFormat="1" ht="15.75">
      <c r="A188" s="130"/>
      <c r="B188" s="638"/>
      <c r="C188" s="638"/>
      <c r="D188" s="638"/>
      <c r="E188" s="638"/>
      <c r="F188" s="638"/>
      <c r="G188" s="638"/>
      <c r="H188" s="638"/>
      <c r="I188" s="638"/>
      <c r="J188" s="638"/>
      <c r="K188" s="638"/>
      <c r="L188" s="638"/>
      <c r="M188" s="638"/>
      <c r="N188" s="638"/>
      <c r="O188" s="638"/>
      <c r="P188" s="638"/>
      <c r="Q188" s="638"/>
      <c r="R188" s="638"/>
      <c r="S188" s="638"/>
      <c r="T188" s="638"/>
      <c r="U188" s="638"/>
      <c r="V188" s="622"/>
      <c r="W188" s="624" t="s">
        <v>22</v>
      </c>
      <c r="X188" s="624"/>
      <c r="Y188" s="624"/>
      <c r="Z188" s="651"/>
      <c r="AA188" s="651"/>
      <c r="AB188" s="651"/>
      <c r="AC188" s="651"/>
      <c r="AD188" s="651"/>
      <c r="AE188" s="651"/>
      <c r="AF188" s="610"/>
      <c r="AG188" s="610"/>
      <c r="AH188" s="610"/>
      <c r="AI188" s="610"/>
      <c r="AJ188" s="610"/>
      <c r="AK188" s="610"/>
      <c r="AL188" s="610"/>
      <c r="AM188" s="610"/>
      <c r="AN188" s="610"/>
      <c r="AO188" s="610"/>
      <c r="AP188" s="610"/>
      <c r="AQ188" s="610"/>
      <c r="AR188" s="610"/>
      <c r="AS188" s="610"/>
      <c r="AT188" s="644"/>
      <c r="AU188" s="645"/>
      <c r="AV188" s="645"/>
      <c r="AW188" s="645"/>
      <c r="AX188" s="645"/>
      <c r="AY188" s="645"/>
      <c r="AZ188" s="646"/>
    </row>
    <row r="189" spans="1:52" s="110" customFormat="1" ht="15.75">
      <c r="A189" s="131"/>
      <c r="B189" s="638"/>
      <c r="C189" s="638"/>
      <c r="D189" s="638"/>
      <c r="E189" s="638"/>
      <c r="F189" s="638"/>
      <c r="G189" s="638"/>
      <c r="H189" s="638"/>
      <c r="I189" s="638"/>
      <c r="J189" s="638"/>
      <c r="K189" s="638"/>
      <c r="L189" s="638"/>
      <c r="M189" s="638"/>
      <c r="N189" s="638"/>
      <c r="O189" s="638"/>
      <c r="P189" s="638"/>
      <c r="Q189" s="638"/>
      <c r="R189" s="638"/>
      <c r="S189" s="638"/>
      <c r="T189" s="638"/>
      <c r="U189" s="638"/>
      <c r="V189" s="622"/>
      <c r="W189" s="624" t="s">
        <v>23</v>
      </c>
      <c r="X189" s="624"/>
      <c r="Y189" s="624"/>
      <c r="Z189" s="651"/>
      <c r="AA189" s="651"/>
      <c r="AB189" s="651"/>
      <c r="AC189" s="651"/>
      <c r="AD189" s="651"/>
      <c r="AE189" s="651"/>
      <c r="AF189" s="610"/>
      <c r="AG189" s="610"/>
      <c r="AH189" s="610"/>
      <c r="AI189" s="610"/>
      <c r="AJ189" s="610"/>
      <c r="AK189" s="610"/>
      <c r="AL189" s="610"/>
      <c r="AM189" s="610"/>
      <c r="AN189" s="610"/>
      <c r="AO189" s="610"/>
      <c r="AP189" s="610"/>
      <c r="AQ189" s="610"/>
      <c r="AR189" s="610"/>
      <c r="AS189" s="610"/>
      <c r="AT189" s="644"/>
      <c r="AU189" s="645"/>
      <c r="AV189" s="645"/>
      <c r="AW189" s="645"/>
      <c r="AX189" s="645"/>
      <c r="AY189" s="645"/>
      <c r="AZ189" s="646"/>
    </row>
    <row r="190" spans="1:52" s="110" customFormat="1" ht="15.75">
      <c r="A190" s="131"/>
      <c r="B190" s="638"/>
      <c r="C190" s="638"/>
      <c r="D190" s="638"/>
      <c r="E190" s="638"/>
      <c r="F190" s="638"/>
      <c r="G190" s="638"/>
      <c r="H190" s="638"/>
      <c r="I190" s="638"/>
      <c r="J190" s="638"/>
      <c r="K190" s="638"/>
      <c r="L190" s="638"/>
      <c r="M190" s="638"/>
      <c r="N190" s="638"/>
      <c r="O190" s="638"/>
      <c r="P190" s="638"/>
      <c r="Q190" s="638"/>
      <c r="R190" s="638"/>
      <c r="S190" s="638"/>
      <c r="T190" s="638"/>
      <c r="U190" s="638"/>
      <c r="V190" s="622"/>
      <c r="W190" s="624" t="s">
        <v>24</v>
      </c>
      <c r="X190" s="624"/>
      <c r="Y190" s="624"/>
      <c r="Z190" s="651"/>
      <c r="AA190" s="651"/>
      <c r="AB190" s="651"/>
      <c r="AC190" s="651"/>
      <c r="AD190" s="651"/>
      <c r="AE190" s="651"/>
      <c r="AF190" s="610"/>
      <c r="AG190" s="610"/>
      <c r="AH190" s="610"/>
      <c r="AI190" s="610"/>
      <c r="AJ190" s="610"/>
      <c r="AK190" s="610"/>
      <c r="AL190" s="610"/>
      <c r="AM190" s="610"/>
      <c r="AN190" s="610"/>
      <c r="AO190" s="610"/>
      <c r="AP190" s="610"/>
      <c r="AQ190" s="610"/>
      <c r="AR190" s="610"/>
      <c r="AS190" s="610"/>
      <c r="AT190" s="644"/>
      <c r="AU190" s="645"/>
      <c r="AV190" s="645"/>
      <c r="AW190" s="645"/>
      <c r="AX190" s="645"/>
      <c r="AY190" s="645"/>
      <c r="AZ190" s="646"/>
    </row>
    <row r="191" spans="1:52" s="111" customFormat="1" ht="15.75">
      <c r="A191" s="130"/>
      <c r="B191" s="638"/>
      <c r="C191" s="638"/>
      <c r="D191" s="638"/>
      <c r="E191" s="638"/>
      <c r="F191" s="638"/>
      <c r="G191" s="638"/>
      <c r="H191" s="638"/>
      <c r="I191" s="638"/>
      <c r="J191" s="638"/>
      <c r="K191" s="638"/>
      <c r="L191" s="638"/>
      <c r="M191" s="638"/>
      <c r="N191" s="638"/>
      <c r="O191" s="638"/>
      <c r="P191" s="638"/>
      <c r="Q191" s="638"/>
      <c r="R191" s="638"/>
      <c r="S191" s="638"/>
      <c r="T191" s="638"/>
      <c r="U191" s="638"/>
      <c r="V191" s="622"/>
      <c r="W191" s="624" t="s">
        <v>237</v>
      </c>
      <c r="X191" s="624"/>
      <c r="Y191" s="624"/>
      <c r="Z191" s="651"/>
      <c r="AA191" s="651"/>
      <c r="AB191" s="651"/>
      <c r="AC191" s="651"/>
      <c r="AD191" s="651"/>
      <c r="AE191" s="651"/>
      <c r="AF191" s="610"/>
      <c r="AG191" s="610"/>
      <c r="AH191" s="610"/>
      <c r="AI191" s="610"/>
      <c r="AJ191" s="610"/>
      <c r="AK191" s="610"/>
      <c r="AL191" s="610"/>
      <c r="AM191" s="610"/>
      <c r="AN191" s="610"/>
      <c r="AO191" s="610"/>
      <c r="AP191" s="610"/>
      <c r="AQ191" s="610"/>
      <c r="AR191" s="610"/>
      <c r="AS191" s="610"/>
      <c r="AT191" s="644"/>
      <c r="AU191" s="645"/>
      <c r="AV191" s="645"/>
      <c r="AW191" s="645"/>
      <c r="AX191" s="645"/>
      <c r="AY191" s="645"/>
      <c r="AZ191" s="646"/>
    </row>
    <row r="192" spans="1:52" s="110" customFormat="1" ht="15.75">
      <c r="A192" s="131"/>
      <c r="B192" s="638"/>
      <c r="C192" s="638"/>
      <c r="D192" s="638"/>
      <c r="E192" s="638"/>
      <c r="F192" s="638"/>
      <c r="G192" s="638"/>
      <c r="H192" s="638"/>
      <c r="I192" s="638"/>
      <c r="J192" s="638"/>
      <c r="K192" s="638"/>
      <c r="L192" s="638"/>
      <c r="M192" s="638"/>
      <c r="N192" s="638"/>
      <c r="O192" s="638"/>
      <c r="P192" s="638"/>
      <c r="Q192" s="638"/>
      <c r="R192" s="638"/>
      <c r="S192" s="638"/>
      <c r="T192" s="638"/>
      <c r="U192" s="638"/>
      <c r="V192" s="622"/>
      <c r="W192" s="624" t="s">
        <v>238</v>
      </c>
      <c r="X192" s="624"/>
      <c r="Y192" s="624"/>
      <c r="Z192" s="651"/>
      <c r="AA192" s="651"/>
      <c r="AB192" s="651"/>
      <c r="AC192" s="651"/>
      <c r="AD192" s="651"/>
      <c r="AE192" s="651"/>
      <c r="AF192" s="610"/>
      <c r="AG192" s="610"/>
      <c r="AH192" s="610"/>
      <c r="AI192" s="610"/>
      <c r="AJ192" s="610"/>
      <c r="AK192" s="610"/>
      <c r="AL192" s="610"/>
      <c r="AM192" s="610"/>
      <c r="AN192" s="610"/>
      <c r="AO192" s="610"/>
      <c r="AP192" s="610"/>
      <c r="AQ192" s="610"/>
      <c r="AR192" s="610"/>
      <c r="AS192" s="610"/>
      <c r="AT192" s="644"/>
      <c r="AU192" s="645"/>
      <c r="AV192" s="645"/>
      <c r="AW192" s="645"/>
      <c r="AX192" s="645"/>
      <c r="AY192" s="645"/>
      <c r="AZ192" s="646"/>
    </row>
    <row r="193" spans="1:52" s="110" customFormat="1" ht="15.75" customHeight="1">
      <c r="A193" s="131"/>
      <c r="B193" s="648" t="s">
        <v>32</v>
      </c>
      <c r="C193" s="648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48"/>
      <c r="Q193" s="648"/>
      <c r="R193" s="648"/>
      <c r="S193" s="648"/>
      <c r="T193" s="648"/>
      <c r="U193" s="648"/>
      <c r="V193" s="629"/>
      <c r="W193" s="653">
        <v>9000</v>
      </c>
      <c r="X193" s="654"/>
      <c r="Y193" s="655"/>
      <c r="Z193" s="626"/>
      <c r="AA193" s="627"/>
      <c r="AB193" s="627"/>
      <c r="AC193" s="627"/>
      <c r="AD193" s="627"/>
      <c r="AE193" s="628"/>
      <c r="AF193" s="626"/>
      <c r="AG193" s="627"/>
      <c r="AH193" s="627"/>
      <c r="AI193" s="627"/>
      <c r="AJ193" s="627"/>
      <c r="AK193" s="627"/>
      <c r="AL193" s="628"/>
      <c r="AM193" s="626"/>
      <c r="AN193" s="627"/>
      <c r="AO193" s="627"/>
      <c r="AP193" s="627"/>
      <c r="AQ193" s="627"/>
      <c r="AR193" s="627"/>
      <c r="AS193" s="628"/>
      <c r="AT193" s="635">
        <f>AT188+AT189+AT190+AT191+AT192</f>
        <v>0</v>
      </c>
      <c r="AU193" s="636"/>
      <c r="AV193" s="636"/>
      <c r="AW193" s="636"/>
      <c r="AX193" s="636"/>
      <c r="AY193" s="636"/>
      <c r="AZ193" s="637"/>
    </row>
    <row r="194" spans="1:52" s="110" customFormat="1" ht="15.75">
      <c r="A194" s="131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</row>
    <row r="195" spans="1:52" s="110" customFormat="1" ht="15.75">
      <c r="A195" s="131"/>
      <c r="B195" s="632" t="s">
        <v>270</v>
      </c>
      <c r="C195" s="632"/>
      <c r="D195" s="632"/>
      <c r="E195" s="632"/>
      <c r="F195" s="632"/>
      <c r="G195" s="632"/>
      <c r="H195" s="632"/>
      <c r="I195" s="632"/>
      <c r="J195" s="632"/>
      <c r="K195" s="632"/>
      <c r="L195" s="632"/>
      <c r="M195" s="632"/>
      <c r="N195" s="632"/>
      <c r="O195" s="632"/>
      <c r="P195" s="632"/>
      <c r="Q195" s="632"/>
      <c r="R195" s="632"/>
      <c r="S195" s="632"/>
      <c r="T195" s="632"/>
      <c r="U195" s="632"/>
      <c r="V195" s="632"/>
      <c r="W195" s="632"/>
      <c r="X195" s="632"/>
      <c r="Y195" s="632"/>
      <c r="Z195" s="632"/>
      <c r="AA195" s="632"/>
      <c r="AB195" s="632"/>
      <c r="AC195" s="632"/>
      <c r="AD195" s="632"/>
      <c r="AE195" s="632"/>
      <c r="AF195" s="632"/>
      <c r="AG195" s="632"/>
      <c r="AH195" s="632"/>
      <c r="AI195" s="632"/>
      <c r="AJ195" s="632"/>
      <c r="AK195" s="632"/>
      <c r="AL195" s="632"/>
      <c r="AM195" s="632"/>
      <c r="AN195" s="632"/>
      <c r="AO195" s="632"/>
      <c r="AP195" s="632"/>
      <c r="AQ195" s="632"/>
      <c r="AR195" s="632"/>
      <c r="AS195" s="632"/>
      <c r="AT195" s="632"/>
      <c r="AU195" s="632"/>
      <c r="AV195" s="632"/>
      <c r="AW195" s="632"/>
      <c r="AX195" s="632"/>
      <c r="AY195" s="632"/>
      <c r="AZ195" s="632"/>
    </row>
    <row r="196" spans="1:52" s="110" customFormat="1" ht="15.75">
      <c r="A196" s="131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</row>
    <row r="197" spans="1:52" s="110" customFormat="1" ht="15.75" customHeight="1">
      <c r="A197" s="131"/>
      <c r="B197" s="621" t="s">
        <v>4</v>
      </c>
      <c r="C197" s="621"/>
      <c r="D197" s="621"/>
      <c r="E197" s="621"/>
      <c r="F197" s="621"/>
      <c r="G197" s="621"/>
      <c r="H197" s="621"/>
      <c r="I197" s="621"/>
      <c r="J197" s="621"/>
      <c r="K197" s="621"/>
      <c r="L197" s="621"/>
      <c r="M197" s="621"/>
      <c r="N197" s="621"/>
      <c r="O197" s="621"/>
      <c r="P197" s="621"/>
      <c r="Q197" s="621"/>
      <c r="R197" s="621"/>
      <c r="S197" s="621"/>
      <c r="T197" s="621"/>
      <c r="U197" s="621"/>
      <c r="V197" s="618"/>
      <c r="W197" s="619" t="s">
        <v>34</v>
      </c>
      <c r="X197" s="619"/>
      <c r="Y197" s="619"/>
      <c r="Z197" s="619" t="s">
        <v>207</v>
      </c>
      <c r="AA197" s="619"/>
      <c r="AB197" s="619"/>
      <c r="AC197" s="619"/>
      <c r="AD197" s="619"/>
      <c r="AE197" s="619"/>
      <c r="AF197" s="619" t="s">
        <v>208</v>
      </c>
      <c r="AG197" s="619"/>
      <c r="AH197" s="619"/>
      <c r="AI197" s="619"/>
      <c r="AJ197" s="619"/>
      <c r="AK197" s="619"/>
      <c r="AL197" s="619"/>
      <c r="AM197" s="619" t="s">
        <v>209</v>
      </c>
      <c r="AN197" s="619"/>
      <c r="AO197" s="619"/>
      <c r="AP197" s="619"/>
      <c r="AQ197" s="619"/>
      <c r="AR197" s="619"/>
      <c r="AS197" s="619"/>
      <c r="AT197" s="620" t="s">
        <v>210</v>
      </c>
      <c r="AU197" s="621"/>
      <c r="AV197" s="621"/>
      <c r="AW197" s="621"/>
      <c r="AX197" s="621"/>
      <c r="AY197" s="621"/>
      <c r="AZ197" s="618"/>
    </row>
    <row r="198" spans="1:52" s="148" customFormat="1" ht="15.75">
      <c r="A198" s="116"/>
      <c r="B198" s="638"/>
      <c r="C198" s="638"/>
      <c r="D198" s="638"/>
      <c r="E198" s="638"/>
      <c r="F198" s="638"/>
      <c r="G198" s="638"/>
      <c r="H198" s="638"/>
      <c r="I198" s="638"/>
      <c r="J198" s="638"/>
      <c r="K198" s="638"/>
      <c r="L198" s="638"/>
      <c r="M198" s="638"/>
      <c r="N198" s="638"/>
      <c r="O198" s="638"/>
      <c r="P198" s="638"/>
      <c r="Q198" s="638"/>
      <c r="R198" s="638"/>
      <c r="S198" s="638"/>
      <c r="T198" s="638"/>
      <c r="U198" s="638"/>
      <c r="V198" s="622"/>
      <c r="W198" s="624" t="s">
        <v>22</v>
      </c>
      <c r="X198" s="624"/>
      <c r="Y198" s="624"/>
      <c r="Z198" s="651"/>
      <c r="AA198" s="651"/>
      <c r="AB198" s="651"/>
      <c r="AC198" s="651"/>
      <c r="AD198" s="651"/>
      <c r="AE198" s="651"/>
      <c r="AF198" s="610"/>
      <c r="AG198" s="610"/>
      <c r="AH198" s="610"/>
      <c r="AI198" s="610"/>
      <c r="AJ198" s="610"/>
      <c r="AK198" s="610"/>
      <c r="AL198" s="610"/>
      <c r="AM198" s="610"/>
      <c r="AN198" s="610"/>
      <c r="AO198" s="610"/>
      <c r="AP198" s="610"/>
      <c r="AQ198" s="610"/>
      <c r="AR198" s="610"/>
      <c r="AS198" s="610"/>
      <c r="AT198" s="644"/>
      <c r="AU198" s="645"/>
      <c r="AV198" s="645"/>
      <c r="AW198" s="645"/>
      <c r="AX198" s="645"/>
      <c r="AY198" s="645"/>
      <c r="AZ198" s="646"/>
    </row>
    <row r="199" spans="1:52" s="110" customFormat="1" ht="15.75">
      <c r="A199" s="127"/>
      <c r="B199" s="638"/>
      <c r="C199" s="63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22"/>
      <c r="W199" s="624" t="s">
        <v>23</v>
      </c>
      <c r="X199" s="624"/>
      <c r="Y199" s="624"/>
      <c r="Z199" s="651"/>
      <c r="AA199" s="651"/>
      <c r="AB199" s="651"/>
      <c r="AC199" s="651"/>
      <c r="AD199" s="651"/>
      <c r="AE199" s="651"/>
      <c r="AF199" s="610"/>
      <c r="AG199" s="610"/>
      <c r="AH199" s="610"/>
      <c r="AI199" s="610"/>
      <c r="AJ199" s="610"/>
      <c r="AK199" s="610"/>
      <c r="AL199" s="610"/>
      <c r="AM199" s="610"/>
      <c r="AN199" s="610"/>
      <c r="AO199" s="610"/>
      <c r="AP199" s="610"/>
      <c r="AQ199" s="610"/>
      <c r="AR199" s="610"/>
      <c r="AS199" s="610"/>
      <c r="AT199" s="644"/>
      <c r="AU199" s="645"/>
      <c r="AV199" s="645"/>
      <c r="AW199" s="645"/>
      <c r="AX199" s="645"/>
      <c r="AY199" s="645"/>
      <c r="AZ199" s="646"/>
    </row>
    <row r="200" spans="1:52" s="110" customFormat="1" ht="15.75">
      <c r="A200" s="127"/>
      <c r="B200" s="638"/>
      <c r="C200" s="638"/>
      <c r="D200" s="638"/>
      <c r="E200" s="638"/>
      <c r="F200" s="638"/>
      <c r="G200" s="638"/>
      <c r="H200" s="638"/>
      <c r="I200" s="638"/>
      <c r="J200" s="638"/>
      <c r="K200" s="638"/>
      <c r="L200" s="638"/>
      <c r="M200" s="638"/>
      <c r="N200" s="638"/>
      <c r="O200" s="638"/>
      <c r="P200" s="638"/>
      <c r="Q200" s="638"/>
      <c r="R200" s="638"/>
      <c r="S200" s="638"/>
      <c r="T200" s="638"/>
      <c r="U200" s="638"/>
      <c r="V200" s="622"/>
      <c r="W200" s="624" t="s">
        <v>24</v>
      </c>
      <c r="X200" s="624"/>
      <c r="Y200" s="624"/>
      <c r="Z200" s="651"/>
      <c r="AA200" s="651"/>
      <c r="AB200" s="651"/>
      <c r="AC200" s="651"/>
      <c r="AD200" s="651"/>
      <c r="AE200" s="651"/>
      <c r="AF200" s="610"/>
      <c r="AG200" s="610"/>
      <c r="AH200" s="610"/>
      <c r="AI200" s="610"/>
      <c r="AJ200" s="610"/>
      <c r="AK200" s="610"/>
      <c r="AL200" s="610"/>
      <c r="AM200" s="610"/>
      <c r="AN200" s="610"/>
      <c r="AO200" s="610"/>
      <c r="AP200" s="610"/>
      <c r="AQ200" s="610"/>
      <c r="AR200" s="610"/>
      <c r="AS200" s="610"/>
      <c r="AT200" s="644"/>
      <c r="AU200" s="645"/>
      <c r="AV200" s="645"/>
      <c r="AW200" s="645"/>
      <c r="AX200" s="645"/>
      <c r="AY200" s="645"/>
      <c r="AZ200" s="646"/>
    </row>
    <row r="201" spans="1:52" s="109" customFormat="1" ht="25.5" customHeight="1">
      <c r="A201" s="129"/>
      <c r="B201" s="638"/>
      <c r="C201" s="638"/>
      <c r="D201" s="638"/>
      <c r="E201" s="638"/>
      <c r="F201" s="638"/>
      <c r="G201" s="638"/>
      <c r="H201" s="638"/>
      <c r="I201" s="638"/>
      <c r="J201" s="638"/>
      <c r="K201" s="638"/>
      <c r="L201" s="638"/>
      <c r="M201" s="638"/>
      <c r="N201" s="638"/>
      <c r="O201" s="638"/>
      <c r="P201" s="638"/>
      <c r="Q201" s="638"/>
      <c r="R201" s="638"/>
      <c r="S201" s="638"/>
      <c r="T201" s="638"/>
      <c r="U201" s="638"/>
      <c r="V201" s="622"/>
      <c r="W201" s="624" t="s">
        <v>237</v>
      </c>
      <c r="X201" s="624"/>
      <c r="Y201" s="624"/>
      <c r="Z201" s="651"/>
      <c r="AA201" s="651"/>
      <c r="AB201" s="651"/>
      <c r="AC201" s="651"/>
      <c r="AD201" s="651"/>
      <c r="AE201" s="651"/>
      <c r="AF201" s="610"/>
      <c r="AG201" s="610"/>
      <c r="AH201" s="610"/>
      <c r="AI201" s="610"/>
      <c r="AJ201" s="610"/>
      <c r="AK201" s="610"/>
      <c r="AL201" s="610"/>
      <c r="AM201" s="610"/>
      <c r="AN201" s="610"/>
      <c r="AO201" s="610"/>
      <c r="AP201" s="610"/>
      <c r="AQ201" s="610"/>
      <c r="AR201" s="610"/>
      <c r="AS201" s="610"/>
      <c r="AT201" s="644"/>
      <c r="AU201" s="645"/>
      <c r="AV201" s="645"/>
      <c r="AW201" s="645"/>
      <c r="AX201" s="645"/>
      <c r="AY201" s="645"/>
      <c r="AZ201" s="646"/>
    </row>
    <row r="202" spans="1:52" s="111" customFormat="1" ht="15.75">
      <c r="A202" s="130"/>
      <c r="B202" s="638"/>
      <c r="C202" s="638"/>
      <c r="D202" s="638"/>
      <c r="E202" s="638"/>
      <c r="F202" s="638"/>
      <c r="G202" s="638"/>
      <c r="H202" s="638"/>
      <c r="I202" s="638"/>
      <c r="J202" s="638"/>
      <c r="K202" s="638"/>
      <c r="L202" s="638"/>
      <c r="M202" s="638"/>
      <c r="N202" s="638"/>
      <c r="O202" s="638"/>
      <c r="P202" s="638"/>
      <c r="Q202" s="638"/>
      <c r="R202" s="638"/>
      <c r="S202" s="638"/>
      <c r="T202" s="638"/>
      <c r="U202" s="638"/>
      <c r="V202" s="622"/>
      <c r="W202" s="624" t="s">
        <v>238</v>
      </c>
      <c r="X202" s="624"/>
      <c r="Y202" s="624"/>
      <c r="Z202" s="651"/>
      <c r="AA202" s="651"/>
      <c r="AB202" s="651"/>
      <c r="AC202" s="651"/>
      <c r="AD202" s="651"/>
      <c r="AE202" s="651"/>
      <c r="AF202" s="610"/>
      <c r="AG202" s="610"/>
      <c r="AH202" s="610"/>
      <c r="AI202" s="610"/>
      <c r="AJ202" s="610"/>
      <c r="AK202" s="610"/>
      <c r="AL202" s="610"/>
      <c r="AM202" s="610"/>
      <c r="AN202" s="610"/>
      <c r="AO202" s="610"/>
      <c r="AP202" s="610"/>
      <c r="AQ202" s="610"/>
      <c r="AR202" s="610"/>
      <c r="AS202" s="610"/>
      <c r="AT202" s="644"/>
      <c r="AU202" s="645"/>
      <c r="AV202" s="645"/>
      <c r="AW202" s="645"/>
      <c r="AX202" s="645"/>
      <c r="AY202" s="645"/>
      <c r="AZ202" s="646"/>
    </row>
    <row r="203" spans="1:52" s="110" customFormat="1" ht="15.75" customHeight="1">
      <c r="A203" s="131"/>
      <c r="B203" s="648" t="s">
        <v>32</v>
      </c>
      <c r="C203" s="648"/>
      <c r="D203" s="648"/>
      <c r="E203" s="648"/>
      <c r="F203" s="648"/>
      <c r="G203" s="648"/>
      <c r="H203" s="648"/>
      <c r="I203" s="648"/>
      <c r="J203" s="648"/>
      <c r="K203" s="648"/>
      <c r="L203" s="648"/>
      <c r="M203" s="648"/>
      <c r="N203" s="648"/>
      <c r="O203" s="648"/>
      <c r="P203" s="648"/>
      <c r="Q203" s="648"/>
      <c r="R203" s="648"/>
      <c r="S203" s="648"/>
      <c r="T203" s="648"/>
      <c r="U203" s="648"/>
      <c r="V203" s="629"/>
      <c r="W203" s="631">
        <v>9000</v>
      </c>
      <c r="X203" s="631"/>
      <c r="Y203" s="631"/>
      <c r="Z203" s="625"/>
      <c r="AA203" s="625"/>
      <c r="AB203" s="625"/>
      <c r="AC203" s="625"/>
      <c r="AD203" s="625"/>
      <c r="AE203" s="625"/>
      <c r="AF203" s="625"/>
      <c r="AG203" s="625"/>
      <c r="AH203" s="625"/>
      <c r="AI203" s="625"/>
      <c r="AJ203" s="625"/>
      <c r="AK203" s="625"/>
      <c r="AL203" s="625"/>
      <c r="AM203" s="625"/>
      <c r="AN203" s="625"/>
      <c r="AO203" s="625"/>
      <c r="AP203" s="625"/>
      <c r="AQ203" s="625"/>
      <c r="AR203" s="625"/>
      <c r="AS203" s="625"/>
      <c r="AT203" s="635">
        <f>AT198+AT199+AT200+AT201+AT202</f>
        <v>0</v>
      </c>
      <c r="AU203" s="636"/>
      <c r="AV203" s="636"/>
      <c r="AW203" s="636"/>
      <c r="AX203" s="636"/>
      <c r="AY203" s="636"/>
      <c r="AZ203" s="637"/>
    </row>
    <row r="204" spans="1:52" s="110" customFormat="1" ht="15.75">
      <c r="A204" s="131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</row>
    <row r="205" spans="1:52" s="111" customFormat="1" ht="15.75">
      <c r="A205" s="130"/>
      <c r="B205" s="632" t="s">
        <v>226</v>
      </c>
      <c r="C205" s="632"/>
      <c r="D205" s="632"/>
      <c r="E205" s="632"/>
      <c r="F205" s="632"/>
      <c r="G205" s="632"/>
      <c r="H205" s="632"/>
      <c r="I205" s="632"/>
      <c r="J205" s="632"/>
      <c r="K205" s="632"/>
      <c r="L205" s="632"/>
      <c r="M205" s="632"/>
      <c r="N205" s="632"/>
      <c r="O205" s="632"/>
      <c r="P205" s="632"/>
      <c r="Q205" s="632"/>
      <c r="R205" s="632"/>
      <c r="S205" s="632"/>
      <c r="T205" s="632"/>
      <c r="U205" s="632"/>
      <c r="V205" s="632"/>
      <c r="W205" s="632"/>
      <c r="X205" s="632"/>
      <c r="Y205" s="632"/>
      <c r="Z205" s="632"/>
      <c r="AA205" s="632"/>
      <c r="AB205" s="632"/>
      <c r="AC205" s="632"/>
      <c r="AD205" s="632"/>
      <c r="AE205" s="632"/>
      <c r="AF205" s="632"/>
      <c r="AG205" s="632"/>
      <c r="AH205" s="632"/>
      <c r="AI205" s="632"/>
      <c r="AJ205" s="632"/>
      <c r="AK205" s="632"/>
      <c r="AL205" s="632"/>
      <c r="AM205" s="632"/>
      <c r="AN205" s="632"/>
      <c r="AO205" s="632"/>
      <c r="AP205" s="632"/>
      <c r="AQ205" s="632"/>
      <c r="AR205" s="632"/>
      <c r="AS205" s="632"/>
      <c r="AT205" s="632"/>
      <c r="AU205" s="632"/>
      <c r="AV205" s="632"/>
      <c r="AW205" s="632"/>
      <c r="AX205" s="632"/>
      <c r="AY205" s="632"/>
      <c r="AZ205" s="632"/>
    </row>
    <row r="206" spans="1:52" s="110" customFormat="1" ht="15.75">
      <c r="A206" s="131"/>
      <c r="B206" s="632" t="s">
        <v>271</v>
      </c>
      <c r="C206" s="632"/>
      <c r="D206" s="632"/>
      <c r="E206" s="632"/>
      <c r="F206" s="632"/>
      <c r="G206" s="632"/>
      <c r="H206" s="632"/>
      <c r="I206" s="632"/>
      <c r="J206" s="632"/>
      <c r="K206" s="632"/>
      <c r="L206" s="632"/>
      <c r="M206" s="632"/>
      <c r="N206" s="632"/>
      <c r="O206" s="632"/>
      <c r="P206" s="632"/>
      <c r="Q206" s="632"/>
      <c r="R206" s="632"/>
      <c r="S206" s="632"/>
      <c r="T206" s="632"/>
      <c r="U206" s="632"/>
      <c r="V206" s="632"/>
      <c r="W206" s="632"/>
      <c r="X206" s="632"/>
      <c r="Y206" s="632"/>
      <c r="Z206" s="632"/>
      <c r="AA206" s="632"/>
      <c r="AB206" s="632"/>
      <c r="AC206" s="632"/>
      <c r="AD206" s="632"/>
      <c r="AE206" s="632"/>
      <c r="AF206" s="632"/>
      <c r="AG206" s="632"/>
      <c r="AH206" s="632"/>
      <c r="AI206" s="632"/>
      <c r="AJ206" s="632"/>
      <c r="AK206" s="632"/>
      <c r="AL206" s="632"/>
      <c r="AM206" s="632"/>
      <c r="AN206" s="632"/>
      <c r="AO206" s="632"/>
      <c r="AP206" s="632"/>
      <c r="AQ206" s="632"/>
      <c r="AR206" s="632"/>
      <c r="AS206" s="632"/>
      <c r="AT206" s="632"/>
      <c r="AU206" s="632"/>
      <c r="AV206" s="632"/>
      <c r="AW206" s="632"/>
      <c r="AX206" s="632"/>
      <c r="AY206" s="632"/>
      <c r="AZ206" s="632"/>
    </row>
    <row r="207" spans="1:52" s="110" customFormat="1" ht="15.75">
      <c r="A207" s="131"/>
      <c r="B207" s="138"/>
      <c r="C207" s="138"/>
      <c r="D207" s="138"/>
      <c r="E207" s="138"/>
      <c r="F207" s="138"/>
      <c r="G207" s="139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</row>
    <row r="208" spans="1:52" s="111" customFormat="1" ht="15.75" customHeight="1">
      <c r="A208" s="130"/>
      <c r="B208" s="621" t="s">
        <v>4</v>
      </c>
      <c r="C208" s="621"/>
      <c r="D208" s="621"/>
      <c r="E208" s="621"/>
      <c r="F208" s="621"/>
      <c r="G208" s="621"/>
      <c r="H208" s="621"/>
      <c r="I208" s="621"/>
      <c r="J208" s="621"/>
      <c r="K208" s="621"/>
      <c r="L208" s="621"/>
      <c r="M208" s="621"/>
      <c r="N208" s="621"/>
      <c r="O208" s="621"/>
      <c r="P208" s="621"/>
      <c r="Q208" s="621"/>
      <c r="R208" s="621"/>
      <c r="S208" s="621"/>
      <c r="T208" s="621"/>
      <c r="U208" s="621"/>
      <c r="V208" s="618"/>
      <c r="W208" s="619" t="s">
        <v>34</v>
      </c>
      <c r="X208" s="619"/>
      <c r="Y208" s="619"/>
      <c r="Z208" s="619" t="s">
        <v>211</v>
      </c>
      <c r="AA208" s="619"/>
      <c r="AB208" s="619"/>
      <c r="AC208" s="619"/>
      <c r="AD208" s="619"/>
      <c r="AE208" s="619"/>
      <c r="AF208" s="619" t="s">
        <v>212</v>
      </c>
      <c r="AG208" s="619"/>
      <c r="AH208" s="619"/>
      <c r="AI208" s="619"/>
      <c r="AJ208" s="619"/>
      <c r="AK208" s="619"/>
      <c r="AL208" s="619"/>
      <c r="AM208" s="643"/>
      <c r="AN208" s="643"/>
      <c r="AO208" s="643"/>
      <c r="AP208" s="643"/>
      <c r="AQ208" s="643"/>
      <c r="AR208" s="643"/>
      <c r="AS208" s="643"/>
      <c r="AT208" s="643"/>
      <c r="AU208" s="643"/>
      <c r="AV208" s="643"/>
      <c r="AW208" s="643"/>
      <c r="AX208" s="643"/>
      <c r="AY208" s="643"/>
      <c r="AZ208" s="643"/>
    </row>
    <row r="209" spans="1:52" s="110" customFormat="1" ht="15.75">
      <c r="A209" s="131"/>
      <c r="B209" s="638"/>
      <c r="C209" s="638"/>
      <c r="D209" s="638"/>
      <c r="E209" s="638"/>
      <c r="F209" s="638"/>
      <c r="G209" s="638"/>
      <c r="H209" s="638"/>
      <c r="I209" s="638"/>
      <c r="J209" s="638"/>
      <c r="K209" s="638"/>
      <c r="L209" s="638"/>
      <c r="M209" s="638"/>
      <c r="N209" s="638"/>
      <c r="O209" s="638"/>
      <c r="P209" s="638"/>
      <c r="Q209" s="638"/>
      <c r="R209" s="638"/>
      <c r="S209" s="638"/>
      <c r="T209" s="638"/>
      <c r="U209" s="638"/>
      <c r="V209" s="622"/>
      <c r="W209" s="624" t="s">
        <v>22</v>
      </c>
      <c r="X209" s="624"/>
      <c r="Y209" s="624"/>
      <c r="Z209" s="651"/>
      <c r="AA209" s="651"/>
      <c r="AB209" s="651"/>
      <c r="AC209" s="651"/>
      <c r="AD209" s="651"/>
      <c r="AE209" s="651"/>
      <c r="AF209" s="652"/>
      <c r="AG209" s="652"/>
      <c r="AH209" s="652"/>
      <c r="AI209" s="652"/>
      <c r="AJ209" s="652"/>
      <c r="AK209" s="652"/>
      <c r="AL209" s="652"/>
      <c r="AM209" s="612"/>
      <c r="AN209" s="612"/>
      <c r="AO209" s="612"/>
      <c r="AP209" s="612"/>
      <c r="AQ209" s="612"/>
      <c r="AR209" s="612"/>
      <c r="AS209" s="612"/>
      <c r="AT209" s="612"/>
      <c r="AU209" s="612"/>
      <c r="AV209" s="612"/>
      <c r="AW209" s="612"/>
      <c r="AX209" s="612"/>
      <c r="AY209" s="612"/>
      <c r="AZ209" s="612"/>
    </row>
    <row r="210" spans="1:52" s="110" customFormat="1" ht="15.75">
      <c r="A210" s="131"/>
      <c r="B210" s="638"/>
      <c r="C210" s="638"/>
      <c r="D210" s="638"/>
      <c r="E210" s="638"/>
      <c r="F210" s="638"/>
      <c r="G210" s="638"/>
      <c r="H210" s="638"/>
      <c r="I210" s="638"/>
      <c r="J210" s="638"/>
      <c r="K210" s="638"/>
      <c r="L210" s="638"/>
      <c r="M210" s="638"/>
      <c r="N210" s="638"/>
      <c r="O210" s="638"/>
      <c r="P210" s="638"/>
      <c r="Q210" s="638"/>
      <c r="R210" s="638"/>
      <c r="S210" s="638"/>
      <c r="T210" s="638"/>
      <c r="U210" s="638"/>
      <c r="V210" s="622"/>
      <c r="W210" s="624" t="s">
        <v>23</v>
      </c>
      <c r="X210" s="624"/>
      <c r="Y210" s="624"/>
      <c r="Z210" s="651"/>
      <c r="AA210" s="651"/>
      <c r="AB210" s="651"/>
      <c r="AC210" s="651"/>
      <c r="AD210" s="651"/>
      <c r="AE210" s="651"/>
      <c r="AF210" s="652"/>
      <c r="AG210" s="652"/>
      <c r="AH210" s="652"/>
      <c r="AI210" s="652"/>
      <c r="AJ210" s="652"/>
      <c r="AK210" s="652"/>
      <c r="AL210" s="652"/>
      <c r="AM210" s="612"/>
      <c r="AN210" s="612"/>
      <c r="AO210" s="612"/>
      <c r="AP210" s="612"/>
      <c r="AQ210" s="612"/>
      <c r="AR210" s="612"/>
      <c r="AS210" s="612"/>
      <c r="AT210" s="612"/>
      <c r="AU210" s="612"/>
      <c r="AV210" s="612"/>
      <c r="AW210" s="612"/>
      <c r="AX210" s="612"/>
      <c r="AY210" s="612"/>
      <c r="AZ210" s="612"/>
    </row>
    <row r="211" spans="1:52" s="110" customFormat="1" ht="15.75">
      <c r="A211" s="131"/>
      <c r="B211" s="638"/>
      <c r="C211" s="638"/>
      <c r="D211" s="638"/>
      <c r="E211" s="638"/>
      <c r="F211" s="638"/>
      <c r="G211" s="638"/>
      <c r="H211" s="638"/>
      <c r="I211" s="638"/>
      <c r="J211" s="638"/>
      <c r="K211" s="638"/>
      <c r="L211" s="638"/>
      <c r="M211" s="638"/>
      <c r="N211" s="638"/>
      <c r="O211" s="638"/>
      <c r="P211" s="638"/>
      <c r="Q211" s="638"/>
      <c r="R211" s="638"/>
      <c r="S211" s="638"/>
      <c r="T211" s="638"/>
      <c r="U211" s="638"/>
      <c r="V211" s="622"/>
      <c r="W211" s="624" t="s">
        <v>24</v>
      </c>
      <c r="X211" s="624"/>
      <c r="Y211" s="624"/>
      <c r="Z211" s="651"/>
      <c r="AA211" s="651"/>
      <c r="AB211" s="651"/>
      <c r="AC211" s="651"/>
      <c r="AD211" s="651"/>
      <c r="AE211" s="651"/>
      <c r="AF211" s="652"/>
      <c r="AG211" s="652"/>
      <c r="AH211" s="652"/>
      <c r="AI211" s="652"/>
      <c r="AJ211" s="652"/>
      <c r="AK211" s="652"/>
      <c r="AL211" s="652"/>
      <c r="AM211" s="612"/>
      <c r="AN211" s="612"/>
      <c r="AO211" s="612"/>
      <c r="AP211" s="612"/>
      <c r="AQ211" s="612"/>
      <c r="AR211" s="612"/>
      <c r="AS211" s="612"/>
      <c r="AT211" s="612"/>
      <c r="AU211" s="612"/>
      <c r="AV211" s="612"/>
      <c r="AW211" s="612"/>
      <c r="AX211" s="612"/>
      <c r="AY211" s="612"/>
      <c r="AZ211" s="612"/>
    </row>
    <row r="212" spans="1:52" ht="15.75">
      <c r="A212" s="116"/>
      <c r="B212" s="638"/>
      <c r="C212" s="638"/>
      <c r="D212" s="638"/>
      <c r="E212" s="638"/>
      <c r="F212" s="638"/>
      <c r="G212" s="638"/>
      <c r="H212" s="638"/>
      <c r="I212" s="638"/>
      <c r="J212" s="638"/>
      <c r="K212" s="638"/>
      <c r="L212" s="638"/>
      <c r="M212" s="638"/>
      <c r="N212" s="638"/>
      <c r="O212" s="638"/>
      <c r="P212" s="638"/>
      <c r="Q212" s="638"/>
      <c r="R212" s="638"/>
      <c r="S212" s="638"/>
      <c r="T212" s="638"/>
      <c r="U212" s="638"/>
      <c r="V212" s="622"/>
      <c r="W212" s="656" t="s">
        <v>237</v>
      </c>
      <c r="X212" s="657"/>
      <c r="Y212" s="658"/>
      <c r="Z212" s="651"/>
      <c r="AA212" s="651"/>
      <c r="AB212" s="651"/>
      <c r="AC212" s="651"/>
      <c r="AD212" s="651"/>
      <c r="AE212" s="651"/>
      <c r="AF212" s="652"/>
      <c r="AG212" s="652"/>
      <c r="AH212" s="652"/>
      <c r="AI212" s="652"/>
      <c r="AJ212" s="652"/>
      <c r="AK212" s="652"/>
      <c r="AL212" s="652"/>
      <c r="AM212" s="612"/>
      <c r="AN212" s="612"/>
      <c r="AO212" s="612"/>
      <c r="AP212" s="612"/>
      <c r="AQ212" s="612"/>
      <c r="AR212" s="612"/>
      <c r="AS212" s="612"/>
      <c r="AT212" s="612"/>
      <c r="AU212" s="612"/>
      <c r="AV212" s="612"/>
      <c r="AW212" s="612"/>
      <c r="AX212" s="612"/>
      <c r="AY212" s="612"/>
      <c r="AZ212" s="612"/>
    </row>
    <row r="213" spans="1:52" ht="15.75">
      <c r="A213" s="116"/>
      <c r="B213" s="638"/>
      <c r="C213" s="638"/>
      <c r="D213" s="638"/>
      <c r="E213" s="638"/>
      <c r="F213" s="638"/>
      <c r="G213" s="638"/>
      <c r="H213" s="638"/>
      <c r="I213" s="638"/>
      <c r="J213" s="638"/>
      <c r="K213" s="638"/>
      <c r="L213" s="638"/>
      <c r="M213" s="638"/>
      <c r="N213" s="638"/>
      <c r="O213" s="638"/>
      <c r="P213" s="638"/>
      <c r="Q213" s="638"/>
      <c r="R213" s="638"/>
      <c r="S213" s="638"/>
      <c r="T213" s="638"/>
      <c r="U213" s="638"/>
      <c r="V213" s="622"/>
      <c r="W213" s="656" t="s">
        <v>238</v>
      </c>
      <c r="X213" s="657"/>
      <c r="Y213" s="658"/>
      <c r="Z213" s="651"/>
      <c r="AA213" s="651"/>
      <c r="AB213" s="651"/>
      <c r="AC213" s="651"/>
      <c r="AD213" s="651"/>
      <c r="AE213" s="651"/>
      <c r="AF213" s="652"/>
      <c r="AG213" s="652"/>
      <c r="AH213" s="652"/>
      <c r="AI213" s="652"/>
      <c r="AJ213" s="652"/>
      <c r="AK213" s="652"/>
      <c r="AL213" s="652"/>
      <c r="AM213" s="612"/>
      <c r="AN213" s="612"/>
      <c r="AO213" s="612"/>
      <c r="AP213" s="612"/>
      <c r="AQ213" s="612"/>
      <c r="AR213" s="612"/>
      <c r="AS213" s="612"/>
      <c r="AT213" s="612"/>
      <c r="AU213" s="612"/>
      <c r="AV213" s="612"/>
      <c r="AW213" s="612"/>
      <c r="AX213" s="612"/>
      <c r="AY213" s="612"/>
      <c r="AZ213" s="612"/>
    </row>
    <row r="214" spans="1:52" s="110" customFormat="1" ht="15.75" customHeight="1">
      <c r="A214" s="127"/>
      <c r="B214" s="648" t="s">
        <v>32</v>
      </c>
      <c r="C214" s="648"/>
      <c r="D214" s="648"/>
      <c r="E214" s="648"/>
      <c r="F214" s="648"/>
      <c r="G214" s="648"/>
      <c r="H214" s="648"/>
      <c r="I214" s="648"/>
      <c r="J214" s="648"/>
      <c r="K214" s="648"/>
      <c r="L214" s="648"/>
      <c r="M214" s="648"/>
      <c r="N214" s="648"/>
      <c r="O214" s="648"/>
      <c r="P214" s="648"/>
      <c r="Q214" s="648"/>
      <c r="R214" s="648"/>
      <c r="S214" s="648"/>
      <c r="T214" s="648"/>
      <c r="U214" s="648"/>
      <c r="V214" s="629"/>
      <c r="W214" s="631">
        <v>9000</v>
      </c>
      <c r="X214" s="631"/>
      <c r="Y214" s="631"/>
      <c r="Z214" s="625"/>
      <c r="AA214" s="625"/>
      <c r="AB214" s="625"/>
      <c r="AC214" s="625"/>
      <c r="AD214" s="625"/>
      <c r="AE214" s="625"/>
      <c r="AF214" s="610">
        <f>SUM(AF209:AL213)</f>
        <v>0</v>
      </c>
      <c r="AG214" s="625"/>
      <c r="AH214" s="625"/>
      <c r="AI214" s="625"/>
      <c r="AJ214" s="625"/>
      <c r="AK214" s="625"/>
      <c r="AL214" s="625"/>
      <c r="AM214" s="612"/>
      <c r="AN214" s="612"/>
      <c r="AO214" s="612"/>
      <c r="AP214" s="612"/>
      <c r="AQ214" s="612"/>
      <c r="AR214" s="612"/>
      <c r="AS214" s="612"/>
      <c r="AT214" s="612"/>
      <c r="AU214" s="612"/>
      <c r="AV214" s="612"/>
      <c r="AW214" s="612"/>
      <c r="AX214" s="612"/>
      <c r="AY214" s="612"/>
      <c r="AZ214" s="612"/>
    </row>
    <row r="215" spans="1:52" s="110" customFormat="1" ht="15.75">
      <c r="A215" s="138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40"/>
      <c r="X215" s="140"/>
      <c r="Y215" s="140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612"/>
      <c r="AN215" s="612"/>
      <c r="AO215" s="612"/>
      <c r="AP215" s="612"/>
      <c r="AQ215" s="612"/>
      <c r="AR215" s="612"/>
      <c r="AS215" s="612"/>
      <c r="AT215" s="612"/>
      <c r="AU215" s="612"/>
      <c r="AV215" s="612"/>
      <c r="AW215" s="612"/>
      <c r="AX215" s="612"/>
      <c r="AY215" s="612"/>
      <c r="AZ215" s="612"/>
    </row>
    <row r="216" spans="1:52" s="109" customFormat="1" ht="25.5" customHeight="1">
      <c r="A216" s="129"/>
      <c r="B216" s="154" t="s">
        <v>272</v>
      </c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612"/>
      <c r="AN216" s="612"/>
      <c r="AO216" s="612"/>
      <c r="AP216" s="612"/>
      <c r="AQ216" s="612"/>
      <c r="AR216" s="612"/>
      <c r="AS216" s="612"/>
      <c r="AT216" s="612"/>
      <c r="AU216" s="612"/>
      <c r="AV216" s="612"/>
      <c r="AW216" s="612"/>
      <c r="AX216" s="612"/>
      <c r="AY216" s="612"/>
      <c r="AZ216" s="612"/>
    </row>
    <row r="217" spans="1:52" s="111" customFormat="1" ht="15.75">
      <c r="A217" s="130"/>
      <c r="B217" s="138"/>
      <c r="C217" s="138"/>
      <c r="D217" s="138"/>
      <c r="E217" s="138"/>
      <c r="F217" s="138"/>
      <c r="G217" s="139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  <c r="AG217" s="134"/>
      <c r="AH217" s="134"/>
      <c r="AI217" s="134"/>
      <c r="AJ217" s="134"/>
      <c r="AK217" s="134"/>
      <c r="AL217" s="134"/>
      <c r="AM217" s="612"/>
      <c r="AN217" s="612"/>
      <c r="AO217" s="612"/>
      <c r="AP217" s="612"/>
      <c r="AQ217" s="612"/>
      <c r="AR217" s="612"/>
      <c r="AS217" s="612"/>
      <c r="AT217" s="612"/>
      <c r="AU217" s="612"/>
      <c r="AV217" s="612"/>
      <c r="AW217" s="612"/>
      <c r="AX217" s="612"/>
      <c r="AY217" s="612"/>
      <c r="AZ217" s="612"/>
    </row>
    <row r="218" spans="1:52" s="110" customFormat="1" ht="15.75" customHeight="1">
      <c r="A218" s="131"/>
      <c r="B218" s="621" t="s">
        <v>4</v>
      </c>
      <c r="C218" s="621"/>
      <c r="D218" s="621"/>
      <c r="E218" s="621"/>
      <c r="F218" s="621"/>
      <c r="G218" s="621"/>
      <c r="H218" s="621"/>
      <c r="I218" s="621"/>
      <c r="J218" s="621"/>
      <c r="K218" s="621"/>
      <c r="L218" s="621"/>
      <c r="M218" s="621"/>
      <c r="N218" s="621"/>
      <c r="O218" s="621"/>
      <c r="P218" s="621"/>
      <c r="Q218" s="621"/>
      <c r="R218" s="621"/>
      <c r="S218" s="621"/>
      <c r="T218" s="621"/>
      <c r="U218" s="621"/>
      <c r="V218" s="618"/>
      <c r="W218" s="619" t="s">
        <v>34</v>
      </c>
      <c r="X218" s="619"/>
      <c r="Y218" s="619"/>
      <c r="Z218" s="619" t="s">
        <v>211</v>
      </c>
      <c r="AA218" s="619"/>
      <c r="AB218" s="619"/>
      <c r="AC218" s="619"/>
      <c r="AD218" s="619"/>
      <c r="AE218" s="619"/>
      <c r="AF218" s="619" t="s">
        <v>212</v>
      </c>
      <c r="AG218" s="619"/>
      <c r="AH218" s="619"/>
      <c r="AI218" s="619"/>
      <c r="AJ218" s="619"/>
      <c r="AK218" s="619"/>
      <c r="AL218" s="619"/>
      <c r="AM218" s="612"/>
      <c r="AN218" s="612"/>
      <c r="AO218" s="612"/>
      <c r="AP218" s="612"/>
      <c r="AQ218" s="612"/>
      <c r="AR218" s="612"/>
      <c r="AS218" s="612"/>
      <c r="AT218" s="612"/>
      <c r="AU218" s="612"/>
      <c r="AV218" s="612"/>
      <c r="AW218" s="612"/>
      <c r="AX218" s="612"/>
      <c r="AY218" s="612"/>
      <c r="AZ218" s="612"/>
    </row>
    <row r="219" spans="1:52" s="110" customFormat="1" ht="15.75">
      <c r="A219" s="131"/>
      <c r="B219" s="638"/>
      <c r="C219" s="638"/>
      <c r="D219" s="638"/>
      <c r="E219" s="638"/>
      <c r="F219" s="638"/>
      <c r="G219" s="638"/>
      <c r="H219" s="638"/>
      <c r="I219" s="638"/>
      <c r="J219" s="638"/>
      <c r="K219" s="638"/>
      <c r="L219" s="638"/>
      <c r="M219" s="638"/>
      <c r="N219" s="638"/>
      <c r="O219" s="638"/>
      <c r="P219" s="638"/>
      <c r="Q219" s="638"/>
      <c r="R219" s="638"/>
      <c r="S219" s="638"/>
      <c r="T219" s="638"/>
      <c r="U219" s="638"/>
      <c r="V219" s="622"/>
      <c r="W219" s="624" t="s">
        <v>22</v>
      </c>
      <c r="X219" s="624"/>
      <c r="Y219" s="624"/>
      <c r="Z219" s="651"/>
      <c r="AA219" s="651"/>
      <c r="AB219" s="651"/>
      <c r="AC219" s="651"/>
      <c r="AD219" s="651"/>
      <c r="AE219" s="651"/>
      <c r="AF219" s="652"/>
      <c r="AG219" s="652"/>
      <c r="AH219" s="652"/>
      <c r="AI219" s="652"/>
      <c r="AJ219" s="652"/>
      <c r="AK219" s="652"/>
      <c r="AL219" s="652"/>
      <c r="AM219" s="612"/>
      <c r="AN219" s="612"/>
      <c r="AO219" s="612"/>
      <c r="AP219" s="612"/>
      <c r="AQ219" s="612"/>
      <c r="AR219" s="612"/>
      <c r="AS219" s="612"/>
      <c r="AT219" s="612"/>
      <c r="AU219" s="612"/>
      <c r="AV219" s="612"/>
      <c r="AW219" s="612"/>
      <c r="AX219" s="612"/>
      <c r="AY219" s="612"/>
      <c r="AZ219" s="612"/>
    </row>
    <row r="220" spans="1:52" s="111" customFormat="1" ht="15.75">
      <c r="A220" s="130"/>
      <c r="B220" s="638"/>
      <c r="C220" s="638"/>
      <c r="D220" s="638"/>
      <c r="E220" s="638"/>
      <c r="F220" s="638"/>
      <c r="G220" s="638"/>
      <c r="H220" s="638"/>
      <c r="I220" s="638"/>
      <c r="J220" s="638"/>
      <c r="K220" s="638"/>
      <c r="L220" s="638"/>
      <c r="M220" s="638"/>
      <c r="N220" s="638"/>
      <c r="O220" s="638"/>
      <c r="P220" s="638"/>
      <c r="Q220" s="638"/>
      <c r="R220" s="638"/>
      <c r="S220" s="638"/>
      <c r="T220" s="638"/>
      <c r="U220" s="638"/>
      <c r="V220" s="622"/>
      <c r="W220" s="624" t="s">
        <v>23</v>
      </c>
      <c r="X220" s="624"/>
      <c r="Y220" s="624"/>
      <c r="Z220" s="651"/>
      <c r="AA220" s="651"/>
      <c r="AB220" s="651"/>
      <c r="AC220" s="651"/>
      <c r="AD220" s="651"/>
      <c r="AE220" s="651"/>
      <c r="AF220" s="652"/>
      <c r="AG220" s="652"/>
      <c r="AH220" s="652"/>
      <c r="AI220" s="652"/>
      <c r="AJ220" s="652"/>
      <c r="AK220" s="652"/>
      <c r="AL220" s="652"/>
      <c r="AM220" s="612"/>
      <c r="AN220" s="612"/>
      <c r="AO220" s="612"/>
      <c r="AP220" s="612"/>
      <c r="AQ220" s="612"/>
      <c r="AR220" s="612"/>
      <c r="AS220" s="612"/>
      <c r="AT220" s="612"/>
      <c r="AU220" s="612"/>
      <c r="AV220" s="612"/>
      <c r="AW220" s="612"/>
      <c r="AX220" s="612"/>
      <c r="AY220" s="612"/>
      <c r="AZ220" s="612"/>
    </row>
    <row r="221" spans="1:52" s="110" customFormat="1" ht="15.75">
      <c r="A221" s="131"/>
      <c r="B221" s="638"/>
      <c r="C221" s="638"/>
      <c r="D221" s="638"/>
      <c r="E221" s="638"/>
      <c r="F221" s="638"/>
      <c r="G221" s="638"/>
      <c r="H221" s="638"/>
      <c r="I221" s="638"/>
      <c r="J221" s="638"/>
      <c r="K221" s="638"/>
      <c r="L221" s="638"/>
      <c r="M221" s="638"/>
      <c r="N221" s="638"/>
      <c r="O221" s="638"/>
      <c r="P221" s="638"/>
      <c r="Q221" s="638"/>
      <c r="R221" s="638"/>
      <c r="S221" s="638"/>
      <c r="T221" s="638"/>
      <c r="U221" s="638"/>
      <c r="V221" s="622"/>
      <c r="W221" s="624" t="s">
        <v>24</v>
      </c>
      <c r="X221" s="624"/>
      <c r="Y221" s="624"/>
      <c r="Z221" s="651"/>
      <c r="AA221" s="651"/>
      <c r="AB221" s="651"/>
      <c r="AC221" s="651"/>
      <c r="AD221" s="651"/>
      <c r="AE221" s="651"/>
      <c r="AF221" s="652"/>
      <c r="AG221" s="652"/>
      <c r="AH221" s="652"/>
      <c r="AI221" s="652"/>
      <c r="AJ221" s="652"/>
      <c r="AK221" s="652"/>
      <c r="AL221" s="652"/>
      <c r="AM221" s="612"/>
      <c r="AN221" s="612"/>
      <c r="AO221" s="612"/>
      <c r="AP221" s="612"/>
      <c r="AQ221" s="612"/>
      <c r="AR221" s="612"/>
      <c r="AS221" s="612"/>
      <c r="AT221" s="612"/>
      <c r="AU221" s="612"/>
      <c r="AV221" s="612"/>
      <c r="AW221" s="612"/>
      <c r="AX221" s="612"/>
      <c r="AY221" s="612"/>
      <c r="AZ221" s="612"/>
    </row>
    <row r="222" spans="1:52" s="110" customFormat="1" ht="15.75">
      <c r="A222" s="131"/>
      <c r="B222" s="638"/>
      <c r="C222" s="638"/>
      <c r="D222" s="638"/>
      <c r="E222" s="638"/>
      <c r="F222" s="638"/>
      <c r="G222" s="638"/>
      <c r="H222" s="638"/>
      <c r="I222" s="638"/>
      <c r="J222" s="638"/>
      <c r="K222" s="638"/>
      <c r="L222" s="638"/>
      <c r="M222" s="638"/>
      <c r="N222" s="638"/>
      <c r="O222" s="638"/>
      <c r="P222" s="638"/>
      <c r="Q222" s="638"/>
      <c r="R222" s="638"/>
      <c r="S222" s="638"/>
      <c r="T222" s="638"/>
      <c r="U222" s="638"/>
      <c r="V222" s="622"/>
      <c r="W222" s="624" t="s">
        <v>237</v>
      </c>
      <c r="X222" s="624"/>
      <c r="Y222" s="624"/>
      <c r="Z222" s="651"/>
      <c r="AA222" s="651"/>
      <c r="AB222" s="651"/>
      <c r="AC222" s="651"/>
      <c r="AD222" s="651"/>
      <c r="AE222" s="651"/>
      <c r="AF222" s="652"/>
      <c r="AG222" s="652"/>
      <c r="AH222" s="652"/>
      <c r="AI222" s="652"/>
      <c r="AJ222" s="652"/>
      <c r="AK222" s="652"/>
      <c r="AL222" s="652"/>
      <c r="AM222" s="612"/>
      <c r="AN222" s="612"/>
      <c r="AO222" s="612"/>
      <c r="AP222" s="612"/>
      <c r="AQ222" s="612"/>
      <c r="AR222" s="612"/>
      <c r="AS222" s="612"/>
      <c r="AT222" s="612"/>
      <c r="AU222" s="612"/>
      <c r="AV222" s="612"/>
      <c r="AW222" s="612"/>
      <c r="AX222" s="612"/>
      <c r="AY222" s="612"/>
      <c r="AZ222" s="612"/>
    </row>
    <row r="223" spans="1:52" s="110" customFormat="1" ht="15.75">
      <c r="A223" s="131"/>
      <c r="B223" s="638"/>
      <c r="C223" s="638"/>
      <c r="D223" s="638"/>
      <c r="E223" s="638"/>
      <c r="F223" s="638"/>
      <c r="G223" s="638"/>
      <c r="H223" s="638"/>
      <c r="I223" s="638"/>
      <c r="J223" s="638"/>
      <c r="K223" s="638"/>
      <c r="L223" s="638"/>
      <c r="M223" s="638"/>
      <c r="N223" s="638"/>
      <c r="O223" s="638"/>
      <c r="P223" s="638"/>
      <c r="Q223" s="638"/>
      <c r="R223" s="638"/>
      <c r="S223" s="638"/>
      <c r="T223" s="638"/>
      <c r="U223" s="638"/>
      <c r="V223" s="622"/>
      <c r="W223" s="624" t="s">
        <v>238</v>
      </c>
      <c r="X223" s="624"/>
      <c r="Y223" s="624"/>
      <c r="Z223" s="651"/>
      <c r="AA223" s="651"/>
      <c r="AB223" s="651"/>
      <c r="AC223" s="651"/>
      <c r="AD223" s="651"/>
      <c r="AE223" s="651"/>
      <c r="AF223" s="652"/>
      <c r="AG223" s="652"/>
      <c r="AH223" s="652"/>
      <c r="AI223" s="652"/>
      <c r="AJ223" s="652"/>
      <c r="AK223" s="652"/>
      <c r="AL223" s="652"/>
      <c r="AM223" s="612"/>
      <c r="AN223" s="612"/>
      <c r="AO223" s="612"/>
      <c r="AP223" s="612"/>
      <c r="AQ223" s="612"/>
      <c r="AR223" s="612"/>
      <c r="AS223" s="612"/>
      <c r="AT223" s="612"/>
      <c r="AU223" s="612"/>
      <c r="AV223" s="612"/>
      <c r="AW223" s="612"/>
      <c r="AX223" s="612"/>
      <c r="AY223" s="612"/>
      <c r="AZ223" s="612"/>
    </row>
    <row r="224" spans="1:52" s="110" customFormat="1" ht="15.75" customHeight="1">
      <c r="A224" s="131"/>
      <c r="B224" s="648" t="s">
        <v>32</v>
      </c>
      <c r="C224" s="648"/>
      <c r="D224" s="648"/>
      <c r="E224" s="648"/>
      <c r="F224" s="648"/>
      <c r="G224" s="648"/>
      <c r="H224" s="648"/>
      <c r="I224" s="648"/>
      <c r="J224" s="648"/>
      <c r="K224" s="648"/>
      <c r="L224" s="648"/>
      <c r="M224" s="648"/>
      <c r="N224" s="648"/>
      <c r="O224" s="648"/>
      <c r="P224" s="648"/>
      <c r="Q224" s="648"/>
      <c r="R224" s="648"/>
      <c r="S224" s="648"/>
      <c r="T224" s="648"/>
      <c r="U224" s="648"/>
      <c r="V224" s="629"/>
      <c r="W224" s="631">
        <v>9000</v>
      </c>
      <c r="X224" s="631"/>
      <c r="Y224" s="631"/>
      <c r="Z224" s="625"/>
      <c r="AA224" s="625"/>
      <c r="AB224" s="625"/>
      <c r="AC224" s="625"/>
      <c r="AD224" s="625"/>
      <c r="AE224" s="625"/>
      <c r="AF224" s="610">
        <f>SUM(AF219:AL223)</f>
        <v>0</v>
      </c>
      <c r="AG224" s="625"/>
      <c r="AH224" s="625"/>
      <c r="AI224" s="625"/>
      <c r="AJ224" s="625"/>
      <c r="AK224" s="625"/>
      <c r="AL224" s="625"/>
      <c r="AM224" s="612"/>
      <c r="AN224" s="612"/>
      <c r="AO224" s="612"/>
      <c r="AP224" s="612"/>
      <c r="AQ224" s="612"/>
      <c r="AR224" s="612"/>
      <c r="AS224" s="612"/>
      <c r="AT224" s="612"/>
      <c r="AU224" s="612"/>
      <c r="AV224" s="612"/>
      <c r="AW224" s="612"/>
      <c r="AX224" s="612"/>
      <c r="AY224" s="612"/>
      <c r="AZ224" s="612"/>
    </row>
    <row r="225" spans="1:52" s="110" customFormat="1" ht="15.75">
      <c r="A225" s="131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</row>
    <row r="226" spans="1:52" s="110" customFormat="1" ht="15.75">
      <c r="A226" s="131"/>
      <c r="B226" s="154" t="s">
        <v>273</v>
      </c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</row>
    <row r="227" spans="1:52" s="110" customFormat="1" ht="15.75">
      <c r="A227" s="131"/>
      <c r="B227" s="138"/>
      <c r="C227" s="138"/>
      <c r="D227" s="138"/>
      <c r="E227" s="138"/>
      <c r="F227" s="138"/>
      <c r="G227" s="139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</row>
    <row r="228" spans="1:52" s="110" customFormat="1" ht="15.75" customHeight="1">
      <c r="A228" s="131"/>
      <c r="B228" s="621" t="s">
        <v>4</v>
      </c>
      <c r="C228" s="621"/>
      <c r="D228" s="621"/>
      <c r="E228" s="621"/>
      <c r="F228" s="621"/>
      <c r="G228" s="621"/>
      <c r="H228" s="621"/>
      <c r="I228" s="621"/>
      <c r="J228" s="621"/>
      <c r="K228" s="621"/>
      <c r="L228" s="621"/>
      <c r="M228" s="621"/>
      <c r="N228" s="621"/>
      <c r="O228" s="621"/>
      <c r="P228" s="621"/>
      <c r="Q228" s="621"/>
      <c r="R228" s="621"/>
      <c r="S228" s="621"/>
      <c r="T228" s="621"/>
      <c r="U228" s="621"/>
      <c r="V228" s="618"/>
      <c r="W228" s="620" t="s">
        <v>34</v>
      </c>
      <c r="X228" s="621"/>
      <c r="Y228" s="618"/>
      <c r="Z228" s="620" t="s">
        <v>211</v>
      </c>
      <c r="AA228" s="621"/>
      <c r="AB228" s="621"/>
      <c r="AC228" s="621"/>
      <c r="AD228" s="621"/>
      <c r="AE228" s="618"/>
      <c r="AF228" s="620" t="s">
        <v>212</v>
      </c>
      <c r="AG228" s="621"/>
      <c r="AH228" s="621"/>
      <c r="AI228" s="621"/>
      <c r="AJ228" s="621"/>
      <c r="AK228" s="621"/>
      <c r="AL228" s="618"/>
      <c r="AM228" s="643"/>
      <c r="AN228" s="643"/>
      <c r="AO228" s="643"/>
      <c r="AP228" s="643"/>
      <c r="AQ228" s="643"/>
      <c r="AR228" s="643"/>
      <c r="AS228" s="643"/>
      <c r="AT228" s="643"/>
      <c r="AU228" s="643"/>
      <c r="AV228" s="643"/>
      <c r="AW228" s="643"/>
      <c r="AX228" s="643"/>
      <c r="AY228" s="643"/>
      <c r="AZ228" s="643"/>
    </row>
    <row r="229" spans="1:52" s="110" customFormat="1" ht="15.75">
      <c r="A229" s="131"/>
      <c r="B229" s="638"/>
      <c r="C229" s="638"/>
      <c r="D229" s="638"/>
      <c r="E229" s="638"/>
      <c r="F229" s="638"/>
      <c r="G229" s="638"/>
      <c r="H229" s="638"/>
      <c r="I229" s="638"/>
      <c r="J229" s="638"/>
      <c r="K229" s="638"/>
      <c r="L229" s="638"/>
      <c r="M229" s="638"/>
      <c r="N229" s="638"/>
      <c r="O229" s="638"/>
      <c r="P229" s="638"/>
      <c r="Q229" s="638"/>
      <c r="R229" s="638"/>
      <c r="S229" s="638"/>
      <c r="T229" s="638"/>
      <c r="U229" s="638"/>
      <c r="V229" s="622"/>
      <c r="W229" s="624" t="s">
        <v>22</v>
      </c>
      <c r="X229" s="624"/>
      <c r="Y229" s="624"/>
      <c r="Z229" s="651"/>
      <c r="AA229" s="651"/>
      <c r="AB229" s="651"/>
      <c r="AC229" s="651"/>
      <c r="AD229" s="651"/>
      <c r="AE229" s="651"/>
      <c r="AF229" s="652"/>
      <c r="AG229" s="652"/>
      <c r="AH229" s="652"/>
      <c r="AI229" s="652"/>
      <c r="AJ229" s="652"/>
      <c r="AK229" s="652"/>
      <c r="AL229" s="652"/>
      <c r="AM229" s="612"/>
      <c r="AN229" s="612"/>
      <c r="AO229" s="612"/>
      <c r="AP229" s="612"/>
      <c r="AQ229" s="612"/>
      <c r="AR229" s="612"/>
      <c r="AS229" s="612"/>
      <c r="AT229" s="612"/>
      <c r="AU229" s="612"/>
      <c r="AV229" s="612"/>
      <c r="AW229" s="612"/>
      <c r="AX229" s="612"/>
      <c r="AY229" s="612"/>
      <c r="AZ229" s="612"/>
    </row>
    <row r="230" spans="1:52" s="110" customFormat="1" ht="15.75">
      <c r="A230" s="131"/>
      <c r="B230" s="638"/>
      <c r="C230" s="638"/>
      <c r="D230" s="638"/>
      <c r="E230" s="638"/>
      <c r="F230" s="638"/>
      <c r="G230" s="638"/>
      <c r="H230" s="638"/>
      <c r="I230" s="638"/>
      <c r="J230" s="638"/>
      <c r="K230" s="638"/>
      <c r="L230" s="638"/>
      <c r="M230" s="638"/>
      <c r="N230" s="638"/>
      <c r="O230" s="638"/>
      <c r="P230" s="638"/>
      <c r="Q230" s="638"/>
      <c r="R230" s="638"/>
      <c r="S230" s="638"/>
      <c r="T230" s="638"/>
      <c r="U230" s="638"/>
      <c r="V230" s="622"/>
      <c r="W230" s="624" t="s">
        <v>23</v>
      </c>
      <c r="X230" s="624"/>
      <c r="Y230" s="624"/>
      <c r="Z230" s="651"/>
      <c r="AA230" s="651"/>
      <c r="AB230" s="651"/>
      <c r="AC230" s="651"/>
      <c r="AD230" s="651"/>
      <c r="AE230" s="651"/>
      <c r="AF230" s="652"/>
      <c r="AG230" s="652"/>
      <c r="AH230" s="652"/>
      <c r="AI230" s="652"/>
      <c r="AJ230" s="652"/>
      <c r="AK230" s="652"/>
      <c r="AL230" s="652"/>
      <c r="AM230" s="612"/>
      <c r="AN230" s="612"/>
      <c r="AO230" s="612"/>
      <c r="AP230" s="612"/>
      <c r="AQ230" s="612"/>
      <c r="AR230" s="612"/>
      <c r="AS230" s="612"/>
      <c r="AT230" s="612"/>
      <c r="AU230" s="612"/>
      <c r="AV230" s="612"/>
      <c r="AW230" s="612"/>
      <c r="AX230" s="612"/>
      <c r="AY230" s="612"/>
      <c r="AZ230" s="612"/>
    </row>
    <row r="231" spans="1:52" s="110" customFormat="1" ht="15.75">
      <c r="A231" s="131"/>
      <c r="B231" s="638"/>
      <c r="C231" s="638"/>
      <c r="D231" s="638"/>
      <c r="E231" s="638"/>
      <c r="F231" s="638"/>
      <c r="G231" s="638"/>
      <c r="H231" s="638"/>
      <c r="I231" s="638"/>
      <c r="J231" s="638"/>
      <c r="K231" s="638"/>
      <c r="L231" s="638"/>
      <c r="M231" s="638"/>
      <c r="N231" s="638"/>
      <c r="O231" s="638"/>
      <c r="P231" s="638"/>
      <c r="Q231" s="638"/>
      <c r="R231" s="638"/>
      <c r="S231" s="638"/>
      <c r="T231" s="638"/>
      <c r="U231" s="638"/>
      <c r="V231" s="622"/>
      <c r="W231" s="624" t="s">
        <v>24</v>
      </c>
      <c r="X231" s="624"/>
      <c r="Y231" s="624"/>
      <c r="Z231" s="651"/>
      <c r="AA231" s="651"/>
      <c r="AB231" s="651"/>
      <c r="AC231" s="651"/>
      <c r="AD231" s="651"/>
      <c r="AE231" s="651"/>
      <c r="AF231" s="652"/>
      <c r="AG231" s="652"/>
      <c r="AH231" s="652"/>
      <c r="AI231" s="652"/>
      <c r="AJ231" s="652"/>
      <c r="AK231" s="652"/>
      <c r="AL231" s="652"/>
      <c r="AM231" s="612"/>
      <c r="AN231" s="612"/>
      <c r="AO231" s="612"/>
      <c r="AP231" s="612"/>
      <c r="AQ231" s="612"/>
      <c r="AR231" s="612"/>
      <c r="AS231" s="612"/>
      <c r="AT231" s="612"/>
      <c r="AU231" s="612"/>
      <c r="AV231" s="612"/>
      <c r="AW231" s="612"/>
      <c r="AX231" s="612"/>
      <c r="AY231" s="612"/>
      <c r="AZ231" s="612"/>
    </row>
    <row r="232" spans="1:52" s="110" customFormat="1" ht="15.75">
      <c r="A232" s="131"/>
      <c r="B232" s="638"/>
      <c r="C232" s="638"/>
      <c r="D232" s="638"/>
      <c r="E232" s="638"/>
      <c r="F232" s="638"/>
      <c r="G232" s="638"/>
      <c r="H232" s="638"/>
      <c r="I232" s="638"/>
      <c r="J232" s="638"/>
      <c r="K232" s="638"/>
      <c r="L232" s="638"/>
      <c r="M232" s="638"/>
      <c r="N232" s="638"/>
      <c r="O232" s="638"/>
      <c r="P232" s="638"/>
      <c r="Q232" s="638"/>
      <c r="R232" s="638"/>
      <c r="S232" s="638"/>
      <c r="T232" s="638"/>
      <c r="U232" s="638"/>
      <c r="V232" s="622"/>
      <c r="W232" s="624" t="s">
        <v>237</v>
      </c>
      <c r="X232" s="624"/>
      <c r="Y232" s="624"/>
      <c r="Z232" s="651"/>
      <c r="AA232" s="651"/>
      <c r="AB232" s="651"/>
      <c r="AC232" s="651"/>
      <c r="AD232" s="651"/>
      <c r="AE232" s="651"/>
      <c r="AF232" s="652"/>
      <c r="AG232" s="652"/>
      <c r="AH232" s="652"/>
      <c r="AI232" s="652"/>
      <c r="AJ232" s="652"/>
      <c r="AK232" s="652"/>
      <c r="AL232" s="652"/>
      <c r="AM232" s="612"/>
      <c r="AN232" s="612"/>
      <c r="AO232" s="612"/>
      <c r="AP232" s="612"/>
      <c r="AQ232" s="612"/>
      <c r="AR232" s="612"/>
      <c r="AS232" s="612"/>
      <c r="AT232" s="612"/>
      <c r="AU232" s="612"/>
      <c r="AV232" s="612"/>
      <c r="AW232" s="612"/>
      <c r="AX232" s="612"/>
      <c r="AY232" s="612"/>
      <c r="AZ232" s="612"/>
    </row>
    <row r="233" spans="1:52" s="110" customFormat="1" ht="15.75">
      <c r="A233" s="131"/>
      <c r="B233" s="638"/>
      <c r="C233" s="638"/>
      <c r="D233" s="638"/>
      <c r="E233" s="638"/>
      <c r="F233" s="638"/>
      <c r="G233" s="638"/>
      <c r="H233" s="638"/>
      <c r="I233" s="638"/>
      <c r="J233" s="638"/>
      <c r="K233" s="638"/>
      <c r="L233" s="638"/>
      <c r="M233" s="638"/>
      <c r="N233" s="638"/>
      <c r="O233" s="638"/>
      <c r="P233" s="638"/>
      <c r="Q233" s="638"/>
      <c r="R233" s="638"/>
      <c r="S233" s="638"/>
      <c r="T233" s="638"/>
      <c r="U233" s="638"/>
      <c r="V233" s="622"/>
      <c r="W233" s="624" t="s">
        <v>238</v>
      </c>
      <c r="X233" s="624"/>
      <c r="Y233" s="624"/>
      <c r="Z233" s="651"/>
      <c r="AA233" s="651"/>
      <c r="AB233" s="651"/>
      <c r="AC233" s="651"/>
      <c r="AD233" s="651"/>
      <c r="AE233" s="651"/>
      <c r="AF233" s="652"/>
      <c r="AG233" s="652"/>
      <c r="AH233" s="652"/>
      <c r="AI233" s="652"/>
      <c r="AJ233" s="652"/>
      <c r="AK233" s="652"/>
      <c r="AL233" s="652"/>
      <c r="AM233" s="612"/>
      <c r="AN233" s="612"/>
      <c r="AO233" s="612"/>
      <c r="AP233" s="612"/>
      <c r="AQ233" s="612"/>
      <c r="AR233" s="612"/>
      <c r="AS233" s="612"/>
      <c r="AT233" s="612"/>
      <c r="AU233" s="612"/>
      <c r="AV233" s="612"/>
      <c r="AW233" s="612"/>
      <c r="AX233" s="612"/>
      <c r="AY233" s="612"/>
      <c r="AZ233" s="612"/>
    </row>
    <row r="234" spans="1:52" s="110" customFormat="1" ht="15.75" customHeight="1">
      <c r="A234" s="127"/>
      <c r="B234" s="648" t="s">
        <v>32</v>
      </c>
      <c r="C234" s="648"/>
      <c r="D234" s="648"/>
      <c r="E234" s="648"/>
      <c r="F234" s="648"/>
      <c r="G234" s="648"/>
      <c r="H234" s="648"/>
      <c r="I234" s="648"/>
      <c r="J234" s="648"/>
      <c r="K234" s="648"/>
      <c r="L234" s="648"/>
      <c r="M234" s="648"/>
      <c r="N234" s="648"/>
      <c r="O234" s="648"/>
      <c r="P234" s="648"/>
      <c r="Q234" s="648"/>
      <c r="R234" s="648"/>
      <c r="S234" s="648"/>
      <c r="T234" s="648"/>
      <c r="U234" s="648"/>
      <c r="V234" s="629"/>
      <c r="W234" s="631">
        <v>9000</v>
      </c>
      <c r="X234" s="631"/>
      <c r="Y234" s="631"/>
      <c r="Z234" s="625"/>
      <c r="AA234" s="625"/>
      <c r="AB234" s="625"/>
      <c r="AC234" s="625"/>
      <c r="AD234" s="625"/>
      <c r="AE234" s="625"/>
      <c r="AF234" s="610">
        <f>SUM(AF229:AL233)</f>
        <v>0</v>
      </c>
      <c r="AG234" s="625"/>
      <c r="AH234" s="625"/>
      <c r="AI234" s="625"/>
      <c r="AJ234" s="625"/>
      <c r="AK234" s="625"/>
      <c r="AL234" s="625"/>
      <c r="AM234" s="612"/>
      <c r="AN234" s="612"/>
      <c r="AO234" s="612"/>
      <c r="AP234" s="612"/>
      <c r="AQ234" s="612"/>
      <c r="AR234" s="612"/>
      <c r="AS234" s="612"/>
      <c r="AT234" s="612"/>
      <c r="AU234" s="612"/>
      <c r="AV234" s="612"/>
      <c r="AW234" s="612"/>
      <c r="AX234" s="612"/>
      <c r="AY234" s="612"/>
      <c r="AZ234" s="612"/>
    </row>
    <row r="235" spans="1:52" s="110" customFormat="1" ht="15.75">
      <c r="A235" s="138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612"/>
      <c r="AN235" s="612"/>
      <c r="AO235" s="612"/>
      <c r="AP235" s="612"/>
      <c r="AQ235" s="612"/>
      <c r="AR235" s="612"/>
      <c r="AS235" s="612"/>
      <c r="AT235" s="612"/>
      <c r="AU235" s="612"/>
      <c r="AV235" s="612"/>
      <c r="AW235" s="612"/>
      <c r="AX235" s="612"/>
      <c r="AY235" s="612"/>
      <c r="AZ235" s="612"/>
    </row>
    <row r="236" spans="1:52" s="109" customFormat="1" ht="25.5" customHeight="1">
      <c r="A236" s="129"/>
      <c r="B236" s="154" t="s">
        <v>227</v>
      </c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  <c r="AK236" s="154"/>
      <c r="AL236" s="154"/>
      <c r="AM236" s="612"/>
      <c r="AN236" s="612"/>
      <c r="AO236" s="612"/>
      <c r="AP236" s="612"/>
      <c r="AQ236" s="612"/>
      <c r="AR236" s="612"/>
      <c r="AS236" s="612"/>
      <c r="AT236" s="612"/>
      <c r="AU236" s="612"/>
      <c r="AV236" s="612"/>
      <c r="AW236" s="612"/>
      <c r="AX236" s="612"/>
      <c r="AY236" s="612"/>
      <c r="AZ236" s="612"/>
    </row>
    <row r="237" spans="1:52" s="111" customFormat="1" ht="15.75">
      <c r="A237" s="130"/>
      <c r="B237" s="154" t="s">
        <v>228</v>
      </c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612"/>
      <c r="AN237" s="612"/>
      <c r="AO237" s="612"/>
      <c r="AP237" s="612"/>
      <c r="AQ237" s="612"/>
      <c r="AR237" s="612"/>
      <c r="AS237" s="612"/>
      <c r="AT237" s="612"/>
      <c r="AU237" s="612"/>
      <c r="AV237" s="612"/>
      <c r="AW237" s="612"/>
      <c r="AX237" s="612"/>
      <c r="AY237" s="612"/>
      <c r="AZ237" s="612"/>
    </row>
    <row r="238" spans="1:52" s="111" customFormat="1" ht="15.75">
      <c r="A238" s="130"/>
      <c r="B238" s="618" t="s">
        <v>4</v>
      </c>
      <c r="C238" s="619"/>
      <c r="D238" s="619"/>
      <c r="E238" s="619"/>
      <c r="F238" s="619"/>
      <c r="G238" s="619"/>
      <c r="H238" s="619"/>
      <c r="I238" s="619"/>
      <c r="J238" s="619"/>
      <c r="K238" s="619"/>
      <c r="L238" s="619"/>
      <c r="M238" s="619"/>
      <c r="N238" s="619"/>
      <c r="O238" s="619"/>
      <c r="P238" s="619"/>
      <c r="Q238" s="619"/>
      <c r="R238" s="619"/>
      <c r="S238" s="619"/>
      <c r="T238" s="619"/>
      <c r="U238" s="619"/>
      <c r="V238" s="619"/>
      <c r="W238" s="619" t="s">
        <v>34</v>
      </c>
      <c r="X238" s="619"/>
      <c r="Y238" s="619"/>
      <c r="Z238" s="619" t="s">
        <v>283</v>
      </c>
      <c r="AA238" s="619"/>
      <c r="AB238" s="619"/>
      <c r="AC238" s="619"/>
      <c r="AD238" s="619"/>
      <c r="AE238" s="619"/>
      <c r="AF238" s="620" t="s">
        <v>286</v>
      </c>
      <c r="AG238" s="621"/>
      <c r="AH238" s="621"/>
      <c r="AI238" s="621"/>
      <c r="AJ238" s="621"/>
      <c r="AK238" s="621"/>
      <c r="AL238" s="618"/>
      <c r="AM238" s="619" t="s">
        <v>213</v>
      </c>
      <c r="AN238" s="619"/>
      <c r="AO238" s="619"/>
      <c r="AP238" s="619"/>
      <c r="AQ238" s="619"/>
      <c r="AR238" s="619"/>
      <c r="AS238" s="619"/>
      <c r="AT238" s="164"/>
      <c r="AU238" s="164"/>
      <c r="AV238" s="164"/>
      <c r="AW238" s="164"/>
      <c r="AX238" s="164"/>
      <c r="AY238" s="164"/>
      <c r="AZ238" s="164"/>
    </row>
    <row r="239" spans="1:52" s="111" customFormat="1" ht="15.75">
      <c r="A239" s="130"/>
      <c r="B239" s="622"/>
      <c r="C239" s="623"/>
      <c r="D239" s="623"/>
      <c r="E239" s="623"/>
      <c r="F239" s="623"/>
      <c r="G239" s="623"/>
      <c r="H239" s="623"/>
      <c r="I239" s="623"/>
      <c r="J239" s="623"/>
      <c r="K239" s="623"/>
      <c r="L239" s="623"/>
      <c r="M239" s="623"/>
      <c r="N239" s="623"/>
      <c r="O239" s="623"/>
      <c r="P239" s="623"/>
      <c r="Q239" s="623"/>
      <c r="R239" s="623"/>
      <c r="S239" s="623"/>
      <c r="T239" s="623"/>
      <c r="U239" s="623"/>
      <c r="V239" s="623"/>
      <c r="W239" s="624" t="s">
        <v>22</v>
      </c>
      <c r="X239" s="624"/>
      <c r="Y239" s="624"/>
      <c r="Z239" s="625"/>
      <c r="AA239" s="625"/>
      <c r="AB239" s="625"/>
      <c r="AC239" s="625"/>
      <c r="AD239" s="625"/>
      <c r="AE239" s="625"/>
      <c r="AF239" s="626"/>
      <c r="AG239" s="627"/>
      <c r="AH239" s="627"/>
      <c r="AI239" s="627"/>
      <c r="AJ239" s="627"/>
      <c r="AK239" s="627"/>
      <c r="AL239" s="628"/>
      <c r="AM239" s="610"/>
      <c r="AN239" s="610"/>
      <c r="AO239" s="610"/>
      <c r="AP239" s="610"/>
      <c r="AQ239" s="610"/>
      <c r="AR239" s="610"/>
      <c r="AS239" s="610"/>
      <c r="AT239" s="164"/>
      <c r="AU239" s="164"/>
      <c r="AV239" s="164"/>
      <c r="AW239" s="164"/>
      <c r="AX239" s="164"/>
      <c r="AY239" s="164"/>
      <c r="AZ239" s="164"/>
    </row>
    <row r="240" spans="1:52" s="111" customFormat="1" ht="15.75">
      <c r="A240" s="130"/>
      <c r="B240" s="629" t="s">
        <v>32</v>
      </c>
      <c r="C240" s="630"/>
      <c r="D240" s="630"/>
      <c r="E240" s="630"/>
      <c r="F240" s="630"/>
      <c r="G240" s="630"/>
      <c r="H240" s="630"/>
      <c r="I240" s="630"/>
      <c r="J240" s="630"/>
      <c r="K240" s="630"/>
      <c r="L240" s="630"/>
      <c r="M240" s="630"/>
      <c r="N240" s="630"/>
      <c r="O240" s="630"/>
      <c r="P240" s="630"/>
      <c r="Q240" s="630"/>
      <c r="R240" s="630"/>
      <c r="S240" s="630"/>
      <c r="T240" s="630"/>
      <c r="U240" s="630"/>
      <c r="V240" s="630"/>
      <c r="W240" s="631">
        <v>9000</v>
      </c>
      <c r="X240" s="631"/>
      <c r="Y240" s="631"/>
      <c r="Z240" s="625"/>
      <c r="AA240" s="625"/>
      <c r="AB240" s="625"/>
      <c r="AC240" s="625"/>
      <c r="AD240" s="625"/>
      <c r="AE240" s="625"/>
      <c r="AF240" s="626"/>
      <c r="AG240" s="627"/>
      <c r="AH240" s="627"/>
      <c r="AI240" s="627"/>
      <c r="AJ240" s="627"/>
      <c r="AK240" s="627"/>
      <c r="AL240" s="628"/>
      <c r="AM240" s="610">
        <v>0</v>
      </c>
      <c r="AN240" s="610"/>
      <c r="AO240" s="610"/>
      <c r="AP240" s="610"/>
      <c r="AQ240" s="610"/>
      <c r="AR240" s="610"/>
      <c r="AS240" s="610"/>
      <c r="AT240" s="164"/>
      <c r="AU240" s="164"/>
      <c r="AV240" s="164"/>
      <c r="AW240" s="164"/>
      <c r="AX240" s="164"/>
      <c r="AY240" s="164"/>
      <c r="AZ240" s="164"/>
    </row>
    <row r="241" spans="1:53" s="111" customFormat="1" ht="15.75" customHeight="1">
      <c r="A241" s="130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40"/>
      <c r="X241" s="140"/>
      <c r="Y241" s="140"/>
      <c r="Z241" s="164"/>
      <c r="AA241" s="164"/>
      <c r="AB241" s="164"/>
      <c r="AC241" s="164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612"/>
      <c r="AN241" s="612"/>
      <c r="AO241" s="612"/>
      <c r="AP241" s="612"/>
      <c r="AQ241" s="612"/>
      <c r="AR241" s="612"/>
      <c r="AS241" s="612"/>
      <c r="AT241" s="612"/>
      <c r="AU241" s="612"/>
      <c r="AV241" s="612"/>
      <c r="AW241" s="612"/>
      <c r="AX241" s="612"/>
      <c r="AY241" s="612"/>
      <c r="AZ241" s="612"/>
    </row>
    <row r="242" spans="1:53" s="111" customFormat="1" ht="27" customHeight="1">
      <c r="A242" s="130"/>
      <c r="B242" s="163" t="s">
        <v>229</v>
      </c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612"/>
      <c r="AN242" s="612"/>
      <c r="AO242" s="612"/>
      <c r="AP242" s="612"/>
      <c r="AQ242" s="612"/>
      <c r="AR242" s="612"/>
      <c r="AS242" s="612"/>
      <c r="AT242" s="612"/>
      <c r="AU242" s="612"/>
      <c r="AV242" s="612"/>
      <c r="AW242" s="612"/>
      <c r="AX242" s="612"/>
      <c r="AY242" s="612"/>
      <c r="AZ242" s="612"/>
    </row>
    <row r="243" spans="1:53" s="111" customFormat="1" ht="18.75" customHeight="1">
      <c r="A243" s="130"/>
      <c r="B243" s="618" t="s">
        <v>4</v>
      </c>
      <c r="C243" s="619"/>
      <c r="D243" s="619"/>
      <c r="E243" s="619"/>
      <c r="F243" s="619"/>
      <c r="G243" s="619"/>
      <c r="H243" s="619"/>
      <c r="I243" s="619"/>
      <c r="J243" s="619"/>
      <c r="K243" s="619"/>
      <c r="L243" s="619"/>
      <c r="M243" s="619"/>
      <c r="N243" s="619"/>
      <c r="O243" s="619"/>
      <c r="P243" s="619"/>
      <c r="Q243" s="619"/>
      <c r="R243" s="619"/>
      <c r="S243" s="619"/>
      <c r="T243" s="619"/>
      <c r="U243" s="619"/>
      <c r="V243" s="619"/>
      <c r="W243" s="619" t="s">
        <v>34</v>
      </c>
      <c r="X243" s="619"/>
      <c r="Y243" s="619"/>
      <c r="Z243" s="619" t="s">
        <v>283</v>
      </c>
      <c r="AA243" s="619"/>
      <c r="AB243" s="619"/>
      <c r="AC243" s="619"/>
      <c r="AD243" s="619"/>
      <c r="AE243" s="619"/>
      <c r="AF243" s="620" t="s">
        <v>286</v>
      </c>
      <c r="AG243" s="621"/>
      <c r="AH243" s="621"/>
      <c r="AI243" s="621"/>
      <c r="AJ243" s="621"/>
      <c r="AK243" s="621"/>
      <c r="AL243" s="618"/>
      <c r="AM243" s="619" t="s">
        <v>213</v>
      </c>
      <c r="AN243" s="619"/>
      <c r="AO243" s="619"/>
      <c r="AP243" s="619"/>
      <c r="AQ243" s="619"/>
      <c r="AR243" s="619"/>
      <c r="AS243" s="619"/>
      <c r="AT243" s="164"/>
      <c r="AU243" s="164"/>
      <c r="AV243" s="164"/>
      <c r="AW243" s="164"/>
      <c r="AX243" s="164"/>
      <c r="AY243" s="164"/>
      <c r="AZ243" s="164"/>
    </row>
    <row r="244" spans="1:53" s="111" customFormat="1" ht="19.5" customHeight="1">
      <c r="A244" s="130"/>
      <c r="B244" s="622"/>
      <c r="C244" s="623"/>
      <c r="D244" s="623"/>
      <c r="E244" s="623"/>
      <c r="F244" s="623"/>
      <c r="G244" s="623"/>
      <c r="H244" s="623"/>
      <c r="I244" s="623"/>
      <c r="J244" s="623"/>
      <c r="K244" s="623"/>
      <c r="L244" s="623"/>
      <c r="M244" s="623"/>
      <c r="N244" s="623"/>
      <c r="O244" s="623"/>
      <c r="P244" s="623"/>
      <c r="Q244" s="623"/>
      <c r="R244" s="623"/>
      <c r="S244" s="623"/>
      <c r="T244" s="623"/>
      <c r="U244" s="623"/>
      <c r="V244" s="623"/>
      <c r="W244" s="624" t="s">
        <v>22</v>
      </c>
      <c r="X244" s="624"/>
      <c r="Y244" s="624"/>
      <c r="Z244" s="625"/>
      <c r="AA244" s="625"/>
      <c r="AB244" s="625"/>
      <c r="AC244" s="625"/>
      <c r="AD244" s="625"/>
      <c r="AE244" s="625"/>
      <c r="AF244" s="626"/>
      <c r="AG244" s="627"/>
      <c r="AH244" s="627"/>
      <c r="AI244" s="627"/>
      <c r="AJ244" s="627"/>
      <c r="AK244" s="627"/>
      <c r="AL244" s="628"/>
      <c r="AM244" s="610"/>
      <c r="AN244" s="610"/>
      <c r="AO244" s="610"/>
      <c r="AP244" s="610"/>
      <c r="AQ244" s="610"/>
      <c r="AR244" s="610"/>
      <c r="AS244" s="610"/>
      <c r="AT244" s="164"/>
      <c r="AU244" s="164"/>
      <c r="AV244" s="164"/>
      <c r="AW244" s="164"/>
      <c r="AX244" s="164"/>
      <c r="AY244" s="164"/>
      <c r="AZ244" s="164"/>
    </row>
    <row r="245" spans="1:53" s="111" customFormat="1" ht="17.25" customHeight="1">
      <c r="A245" s="130"/>
      <c r="B245" s="629" t="s">
        <v>32</v>
      </c>
      <c r="C245" s="630"/>
      <c r="D245" s="630"/>
      <c r="E245" s="630"/>
      <c r="F245" s="630"/>
      <c r="G245" s="630"/>
      <c r="H245" s="630"/>
      <c r="I245" s="630"/>
      <c r="J245" s="630"/>
      <c r="K245" s="630"/>
      <c r="L245" s="630"/>
      <c r="M245" s="630"/>
      <c r="N245" s="630"/>
      <c r="O245" s="630"/>
      <c r="P245" s="630"/>
      <c r="Q245" s="630"/>
      <c r="R245" s="630"/>
      <c r="S245" s="630"/>
      <c r="T245" s="630"/>
      <c r="U245" s="630"/>
      <c r="V245" s="630"/>
      <c r="W245" s="631">
        <v>9000</v>
      </c>
      <c r="X245" s="631"/>
      <c r="Y245" s="631"/>
      <c r="Z245" s="625"/>
      <c r="AA245" s="625"/>
      <c r="AB245" s="625"/>
      <c r="AC245" s="625"/>
      <c r="AD245" s="625"/>
      <c r="AE245" s="625"/>
      <c r="AF245" s="626"/>
      <c r="AG245" s="627"/>
      <c r="AH245" s="627"/>
      <c r="AI245" s="627"/>
      <c r="AJ245" s="627"/>
      <c r="AK245" s="627"/>
      <c r="AL245" s="628"/>
      <c r="AM245" s="610">
        <v>0</v>
      </c>
      <c r="AN245" s="610"/>
      <c r="AO245" s="610"/>
      <c r="AP245" s="610"/>
      <c r="AQ245" s="610"/>
      <c r="AR245" s="610"/>
      <c r="AS245" s="610"/>
      <c r="AT245" s="164"/>
      <c r="AU245" s="164"/>
      <c r="AV245" s="164"/>
      <c r="AW245" s="164"/>
      <c r="AX245" s="164"/>
      <c r="AY245" s="164"/>
      <c r="AZ245" s="164"/>
    </row>
    <row r="246" spans="1:53" s="111" customFormat="1" ht="17.25" customHeight="1">
      <c r="A246" s="130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40"/>
      <c r="X246" s="140"/>
      <c r="Y246" s="140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6"/>
      <c r="AN246" s="165"/>
      <c r="AO246" s="165"/>
      <c r="AP246" s="165"/>
      <c r="AQ246" s="165"/>
      <c r="AR246" s="165"/>
      <c r="AS246" s="165"/>
      <c r="AT246" s="164"/>
      <c r="AU246" s="164"/>
      <c r="AV246" s="164"/>
      <c r="AW246" s="164"/>
      <c r="AX246" s="164"/>
      <c r="AY246" s="164"/>
      <c r="AZ246" s="164"/>
    </row>
    <row r="247" spans="1:53" s="111" customFormat="1" ht="22.5" customHeight="1">
      <c r="A247" s="130"/>
      <c r="B247" s="154" t="s">
        <v>230</v>
      </c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611"/>
      <c r="AN247" s="612"/>
      <c r="AO247" s="612"/>
      <c r="AP247" s="612"/>
      <c r="AQ247" s="612"/>
      <c r="AR247" s="612"/>
      <c r="AS247" s="612"/>
      <c r="AT247" s="612"/>
      <c r="AU247" s="612"/>
      <c r="AV247" s="612"/>
      <c r="AW247" s="612"/>
      <c r="AX247" s="612"/>
      <c r="AY247" s="612"/>
      <c r="AZ247" s="612"/>
    </row>
    <row r="248" spans="1:53" s="111" customFormat="1" ht="21.75" customHeight="1">
      <c r="A248" s="130"/>
      <c r="B248" s="618" t="s">
        <v>4</v>
      </c>
      <c r="C248" s="619"/>
      <c r="D248" s="619"/>
      <c r="E248" s="619"/>
      <c r="F248" s="619"/>
      <c r="G248" s="619"/>
      <c r="H248" s="619"/>
      <c r="I248" s="619"/>
      <c r="J248" s="619"/>
      <c r="K248" s="619"/>
      <c r="L248" s="619"/>
      <c r="M248" s="619"/>
      <c r="N248" s="619"/>
      <c r="O248" s="619"/>
      <c r="P248" s="619"/>
      <c r="Q248" s="619"/>
      <c r="R248" s="619"/>
      <c r="S248" s="619"/>
      <c r="T248" s="619"/>
      <c r="U248" s="619"/>
      <c r="V248" s="619"/>
      <c r="W248" s="619" t="s">
        <v>34</v>
      </c>
      <c r="X248" s="619"/>
      <c r="Y248" s="619"/>
      <c r="Z248" s="619" t="s">
        <v>283</v>
      </c>
      <c r="AA248" s="619"/>
      <c r="AB248" s="619"/>
      <c r="AC248" s="619"/>
      <c r="AD248" s="619"/>
      <c r="AE248" s="619"/>
      <c r="AF248" s="620" t="s">
        <v>286</v>
      </c>
      <c r="AG248" s="621"/>
      <c r="AH248" s="621"/>
      <c r="AI248" s="621"/>
      <c r="AJ248" s="621"/>
      <c r="AK248" s="621"/>
      <c r="AL248" s="618"/>
      <c r="AM248" s="619" t="s">
        <v>213</v>
      </c>
      <c r="AN248" s="619"/>
      <c r="AO248" s="619"/>
      <c r="AP248" s="619"/>
      <c r="AQ248" s="619"/>
      <c r="AR248" s="619"/>
      <c r="AS248" s="619"/>
      <c r="AT248" s="164"/>
      <c r="AU248" s="164"/>
      <c r="AV248" s="164"/>
      <c r="AW248" s="164"/>
      <c r="AX248" s="164"/>
      <c r="AY248" s="164"/>
      <c r="AZ248" s="164"/>
    </row>
    <row r="249" spans="1:53" s="111" customFormat="1" ht="19.5" customHeight="1">
      <c r="A249" s="130"/>
      <c r="B249" s="622"/>
      <c r="C249" s="623"/>
      <c r="D249" s="623"/>
      <c r="E249" s="623"/>
      <c r="F249" s="623"/>
      <c r="G249" s="623"/>
      <c r="H249" s="623"/>
      <c r="I249" s="623"/>
      <c r="J249" s="623"/>
      <c r="K249" s="623"/>
      <c r="L249" s="623"/>
      <c r="M249" s="623"/>
      <c r="N249" s="623"/>
      <c r="O249" s="623"/>
      <c r="P249" s="623"/>
      <c r="Q249" s="623"/>
      <c r="R249" s="623"/>
      <c r="S249" s="623"/>
      <c r="T249" s="623"/>
      <c r="U249" s="623"/>
      <c r="V249" s="623"/>
      <c r="W249" s="624" t="s">
        <v>22</v>
      </c>
      <c r="X249" s="624"/>
      <c r="Y249" s="624"/>
      <c r="Z249" s="625"/>
      <c r="AA249" s="625"/>
      <c r="AB249" s="625"/>
      <c r="AC249" s="625"/>
      <c r="AD249" s="625"/>
      <c r="AE249" s="625"/>
      <c r="AF249" s="626"/>
      <c r="AG249" s="627"/>
      <c r="AH249" s="627"/>
      <c r="AI249" s="627"/>
      <c r="AJ249" s="627"/>
      <c r="AK249" s="627"/>
      <c r="AL249" s="628"/>
      <c r="AM249" s="610"/>
      <c r="AN249" s="610"/>
      <c r="AO249" s="610"/>
      <c r="AP249" s="610"/>
      <c r="AQ249" s="610"/>
      <c r="AR249" s="610"/>
      <c r="AS249" s="610"/>
      <c r="AT249" s="164"/>
      <c r="AU249" s="164"/>
      <c r="AV249" s="164"/>
      <c r="AW249" s="164"/>
      <c r="AX249" s="164"/>
      <c r="AY249" s="164"/>
      <c r="AZ249" s="164"/>
    </row>
    <row r="250" spans="1:53" s="111" customFormat="1" ht="21" customHeight="1">
      <c r="A250" s="130"/>
      <c r="B250" s="629" t="s">
        <v>32</v>
      </c>
      <c r="C250" s="630"/>
      <c r="D250" s="630"/>
      <c r="E250" s="630"/>
      <c r="F250" s="630"/>
      <c r="G250" s="630"/>
      <c r="H250" s="630"/>
      <c r="I250" s="630"/>
      <c r="J250" s="630"/>
      <c r="K250" s="630"/>
      <c r="L250" s="630"/>
      <c r="M250" s="630"/>
      <c r="N250" s="630"/>
      <c r="O250" s="630"/>
      <c r="P250" s="630"/>
      <c r="Q250" s="630"/>
      <c r="R250" s="630"/>
      <c r="S250" s="630"/>
      <c r="T250" s="630"/>
      <c r="U250" s="630"/>
      <c r="V250" s="630"/>
      <c r="W250" s="631">
        <v>9000</v>
      </c>
      <c r="X250" s="631"/>
      <c r="Y250" s="631"/>
      <c r="Z250" s="625"/>
      <c r="AA250" s="625"/>
      <c r="AB250" s="625"/>
      <c r="AC250" s="625"/>
      <c r="AD250" s="625"/>
      <c r="AE250" s="625"/>
      <c r="AF250" s="626"/>
      <c r="AG250" s="627"/>
      <c r="AH250" s="627"/>
      <c r="AI250" s="627"/>
      <c r="AJ250" s="627"/>
      <c r="AK250" s="627"/>
      <c r="AL250" s="628"/>
      <c r="AM250" s="610">
        <v>0</v>
      </c>
      <c r="AN250" s="610"/>
      <c r="AO250" s="610"/>
      <c r="AP250" s="610"/>
      <c r="AQ250" s="610"/>
      <c r="AR250" s="610"/>
      <c r="AS250" s="610"/>
      <c r="AT250" s="164"/>
      <c r="AU250" s="164"/>
      <c r="AV250" s="164"/>
      <c r="AW250" s="164"/>
      <c r="AX250" s="164"/>
      <c r="AY250" s="164"/>
      <c r="AZ250" s="164"/>
    </row>
    <row r="251" spans="1:53" s="111" customFormat="1" ht="15.75" customHeight="1">
      <c r="A251" s="130"/>
      <c r="B251" s="154" t="s">
        <v>231</v>
      </c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</row>
    <row r="252" spans="1:53" s="111" customFormat="1" ht="15.75">
      <c r="A252" s="130"/>
      <c r="B252" s="154" t="s">
        <v>274</v>
      </c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  <c r="AK252" s="154"/>
      <c r="AL252" s="154"/>
      <c r="AM252" s="134"/>
      <c r="AN252" s="134"/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</row>
    <row r="253" spans="1:53" s="111" customFormat="1" ht="12.75" customHeight="1">
      <c r="A253" s="130"/>
      <c r="B253" s="138"/>
      <c r="C253" s="138"/>
      <c r="D253" s="138"/>
      <c r="E253" s="138"/>
      <c r="F253" s="138"/>
      <c r="G253" s="139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/>
      <c r="AF253" s="134"/>
      <c r="AG253" s="134"/>
      <c r="AH253" s="134"/>
      <c r="AI253" s="134"/>
      <c r="AJ253" s="134"/>
      <c r="AK253" s="134"/>
      <c r="AL253" s="134"/>
      <c r="AM253" s="647"/>
      <c r="AN253" s="643"/>
      <c r="AO253" s="643"/>
      <c r="AP253" s="643"/>
      <c r="AQ253" s="643"/>
      <c r="AR253" s="643"/>
      <c r="AS253" s="643"/>
      <c r="AT253" s="643"/>
      <c r="AU253" s="643"/>
      <c r="AV253" s="643"/>
      <c r="AW253" s="643"/>
      <c r="AX253" s="643"/>
      <c r="AY253" s="643"/>
      <c r="AZ253" s="643"/>
    </row>
    <row r="254" spans="1:53" s="110" customFormat="1" ht="15.75" hidden="1" customHeight="1">
      <c r="A254" s="131"/>
      <c r="B254" s="611"/>
      <c r="C254" s="612"/>
      <c r="D254" s="612"/>
      <c r="E254" s="612"/>
      <c r="F254" s="612"/>
      <c r="G254" s="612"/>
      <c r="H254" s="612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</row>
    <row r="255" spans="1:53" s="110" customFormat="1" ht="24.75" customHeight="1">
      <c r="A255" s="131"/>
      <c r="B255" s="618" t="s">
        <v>4</v>
      </c>
      <c r="C255" s="619"/>
      <c r="D255" s="619"/>
      <c r="E255" s="619"/>
      <c r="F255" s="619"/>
      <c r="G255" s="619"/>
      <c r="H255" s="619"/>
      <c r="I255" s="619"/>
      <c r="J255" s="619"/>
      <c r="K255" s="619"/>
      <c r="L255" s="619"/>
      <c r="M255" s="619"/>
      <c r="N255" s="619"/>
      <c r="O255" s="619"/>
      <c r="P255" s="619"/>
      <c r="Q255" s="619"/>
      <c r="R255" s="619"/>
      <c r="S255" s="619"/>
      <c r="T255" s="619"/>
      <c r="U255" s="619"/>
      <c r="V255" s="619"/>
      <c r="W255" s="619" t="s">
        <v>34</v>
      </c>
      <c r="X255" s="619"/>
      <c r="Y255" s="619"/>
      <c r="Z255" s="619" t="s">
        <v>283</v>
      </c>
      <c r="AA255" s="619"/>
      <c r="AB255" s="619"/>
      <c r="AC255" s="619"/>
      <c r="AD255" s="619"/>
      <c r="AE255" s="619"/>
      <c r="AF255" s="620" t="s">
        <v>286</v>
      </c>
      <c r="AG255" s="621"/>
      <c r="AH255" s="621"/>
      <c r="AI255" s="621"/>
      <c r="AJ255" s="621"/>
      <c r="AK255" s="621"/>
      <c r="AL255" s="618"/>
      <c r="AM255" s="619" t="s">
        <v>213</v>
      </c>
      <c r="AN255" s="619"/>
      <c r="AO255" s="619"/>
      <c r="AP255" s="619"/>
      <c r="AQ255" s="619"/>
      <c r="AR255" s="619"/>
      <c r="AS255" s="619"/>
      <c r="AT255" s="614"/>
      <c r="AU255" s="615"/>
      <c r="AV255" s="615"/>
      <c r="AW255" s="615"/>
      <c r="AX255" s="615"/>
      <c r="AY255" s="615"/>
      <c r="AZ255" s="615"/>
      <c r="BA255" s="615"/>
    </row>
    <row r="256" spans="1:53" s="111" customFormat="1" ht="15.75" customHeight="1">
      <c r="A256" s="130"/>
      <c r="B256" s="622"/>
      <c r="C256" s="623"/>
      <c r="D256" s="623"/>
      <c r="E256" s="623"/>
      <c r="F256" s="623"/>
      <c r="G256" s="623"/>
      <c r="H256" s="623"/>
      <c r="I256" s="623"/>
      <c r="J256" s="623"/>
      <c r="K256" s="623"/>
      <c r="L256" s="623"/>
      <c r="M256" s="623"/>
      <c r="N256" s="623"/>
      <c r="O256" s="623"/>
      <c r="P256" s="623"/>
      <c r="Q256" s="623"/>
      <c r="R256" s="623"/>
      <c r="S256" s="623"/>
      <c r="T256" s="623"/>
      <c r="U256" s="623"/>
      <c r="V256" s="623"/>
      <c r="W256" s="624" t="s">
        <v>22</v>
      </c>
      <c r="X256" s="624"/>
      <c r="Y256" s="624"/>
      <c r="Z256" s="625"/>
      <c r="AA256" s="625"/>
      <c r="AB256" s="625"/>
      <c r="AC256" s="625"/>
      <c r="AD256" s="625"/>
      <c r="AE256" s="625"/>
      <c r="AF256" s="626"/>
      <c r="AG256" s="627"/>
      <c r="AH256" s="627"/>
      <c r="AI256" s="627"/>
      <c r="AJ256" s="627"/>
      <c r="AK256" s="627"/>
      <c r="AL256" s="628"/>
      <c r="AM256" s="610"/>
      <c r="AN256" s="610"/>
      <c r="AO256" s="610"/>
      <c r="AP256" s="610"/>
      <c r="AQ256" s="610"/>
      <c r="AR256" s="610"/>
      <c r="AS256" s="610"/>
      <c r="AT256" s="614"/>
      <c r="AU256" s="615"/>
      <c r="AV256" s="615"/>
      <c r="AW256" s="615"/>
      <c r="AX256" s="615"/>
      <c r="AY256" s="615"/>
      <c r="AZ256" s="615"/>
      <c r="BA256" s="615"/>
    </row>
    <row r="257" spans="1:54" s="111" customFormat="1" ht="15.75" customHeight="1">
      <c r="A257" s="130"/>
      <c r="B257" s="629" t="s">
        <v>32</v>
      </c>
      <c r="C257" s="630"/>
      <c r="D257" s="630"/>
      <c r="E257" s="630"/>
      <c r="F257" s="630"/>
      <c r="G257" s="630"/>
      <c r="H257" s="630"/>
      <c r="I257" s="630"/>
      <c r="J257" s="630"/>
      <c r="K257" s="630"/>
      <c r="L257" s="630"/>
      <c r="M257" s="630"/>
      <c r="N257" s="630"/>
      <c r="O257" s="630"/>
      <c r="P257" s="630"/>
      <c r="Q257" s="630"/>
      <c r="R257" s="630"/>
      <c r="S257" s="630"/>
      <c r="T257" s="630"/>
      <c r="U257" s="630"/>
      <c r="V257" s="630"/>
      <c r="W257" s="631">
        <v>9000</v>
      </c>
      <c r="X257" s="631"/>
      <c r="Y257" s="631"/>
      <c r="Z257" s="625"/>
      <c r="AA257" s="625"/>
      <c r="AB257" s="625"/>
      <c r="AC257" s="625"/>
      <c r="AD257" s="625"/>
      <c r="AE257" s="625"/>
      <c r="AF257" s="626"/>
      <c r="AG257" s="627"/>
      <c r="AH257" s="627"/>
      <c r="AI257" s="627"/>
      <c r="AJ257" s="627"/>
      <c r="AK257" s="627"/>
      <c r="AL257" s="628"/>
      <c r="AM257" s="610">
        <v>0</v>
      </c>
      <c r="AN257" s="610"/>
      <c r="AO257" s="610"/>
      <c r="AP257" s="610"/>
      <c r="AQ257" s="610"/>
      <c r="AR257" s="610"/>
      <c r="AS257" s="610"/>
      <c r="AT257" s="614"/>
      <c r="AU257" s="615"/>
      <c r="AV257" s="615"/>
      <c r="AW257" s="615"/>
      <c r="AX257" s="615"/>
      <c r="AY257" s="615"/>
      <c r="AZ257" s="615"/>
      <c r="BA257" s="615"/>
    </row>
    <row r="258" spans="1:54" s="111" customFormat="1" ht="15.75">
      <c r="A258" s="130"/>
      <c r="B258" s="611"/>
      <c r="C258" s="612"/>
      <c r="D258" s="612"/>
      <c r="E258" s="612"/>
      <c r="F258" s="612"/>
      <c r="G258" s="612"/>
      <c r="H258" s="612"/>
      <c r="I258" s="612"/>
      <c r="J258" s="612"/>
      <c r="K258" s="612"/>
      <c r="L258" s="612"/>
      <c r="M258" s="612"/>
      <c r="N258" s="612"/>
      <c r="O258" s="612"/>
      <c r="P258" s="612"/>
      <c r="Q258" s="612"/>
      <c r="R258" s="612"/>
      <c r="S258" s="612"/>
      <c r="T258" s="612"/>
      <c r="U258" s="612"/>
      <c r="V258" s="612"/>
      <c r="W258" s="612"/>
      <c r="X258" s="612"/>
      <c r="Y258" s="612"/>
      <c r="Z258" s="612"/>
      <c r="AA258" s="612"/>
      <c r="AB258" s="612"/>
      <c r="AC258" s="612"/>
      <c r="AD258" s="612"/>
      <c r="AE258" s="612"/>
      <c r="AF258" s="612"/>
      <c r="AG258" s="612"/>
      <c r="AH258" s="612"/>
      <c r="AI258" s="612"/>
      <c r="AJ258" s="612"/>
      <c r="AK258" s="612"/>
      <c r="AL258" s="612"/>
      <c r="AM258" s="612"/>
      <c r="AN258" s="612"/>
      <c r="AO258" s="612"/>
      <c r="AP258" s="612"/>
      <c r="AQ258" s="612"/>
      <c r="AR258" s="612"/>
      <c r="AS258" s="612"/>
      <c r="AT258" s="612"/>
      <c r="AU258" s="612"/>
      <c r="AV258" s="612"/>
      <c r="AW258" s="612"/>
      <c r="AX258" s="612"/>
      <c r="AY258" s="612"/>
      <c r="AZ258" s="612"/>
      <c r="BA258" s="612"/>
    </row>
    <row r="259" spans="1:54" s="111" customFormat="1" ht="15.75">
      <c r="A259" s="130"/>
      <c r="B259" s="163" t="s">
        <v>287</v>
      </c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7"/>
      <c r="AI259" s="613"/>
      <c r="AJ259" s="613"/>
      <c r="AK259" s="613"/>
      <c r="AL259" s="613"/>
      <c r="AM259" s="613"/>
      <c r="AN259" s="613"/>
      <c r="AO259" s="613"/>
      <c r="AP259" s="613"/>
      <c r="AQ259" s="613"/>
      <c r="AR259" s="613"/>
      <c r="AS259" s="613"/>
      <c r="AT259" s="613"/>
      <c r="AU259" s="613"/>
      <c r="AV259" s="613"/>
      <c r="AW259" s="613"/>
      <c r="AX259" s="613"/>
      <c r="AY259" s="613"/>
      <c r="AZ259" s="613"/>
      <c r="BA259" s="613"/>
    </row>
    <row r="260" spans="1:54" s="111" customFormat="1" ht="15.75">
      <c r="A260" s="130"/>
      <c r="B260" s="611"/>
      <c r="C260" s="612"/>
      <c r="D260" s="612"/>
      <c r="E260" s="612"/>
      <c r="F260" s="612"/>
      <c r="G260" s="612"/>
      <c r="H260" s="612"/>
      <c r="I260" s="612"/>
      <c r="J260" s="612"/>
      <c r="K260" s="612"/>
      <c r="L260" s="612"/>
      <c r="M260" s="612"/>
      <c r="N260" s="612"/>
      <c r="O260" s="612"/>
      <c r="P260" s="612"/>
      <c r="Q260" s="612"/>
      <c r="R260" s="612"/>
      <c r="S260" s="612"/>
      <c r="T260" s="612"/>
      <c r="U260" s="612"/>
      <c r="V260" s="612"/>
      <c r="W260" s="612"/>
      <c r="X260" s="612"/>
      <c r="Y260" s="612"/>
      <c r="Z260" s="612"/>
      <c r="AA260" s="612"/>
      <c r="AB260" s="612"/>
      <c r="AC260" s="612"/>
      <c r="AD260" s="612"/>
      <c r="AE260" s="612"/>
      <c r="AF260" s="612"/>
      <c r="AG260" s="612"/>
      <c r="AH260" s="612"/>
      <c r="AI260" s="612"/>
      <c r="AJ260" s="612"/>
      <c r="AK260" s="612"/>
      <c r="AL260" s="612"/>
      <c r="AM260" s="612"/>
      <c r="AN260" s="612"/>
      <c r="AO260" s="612"/>
      <c r="AP260" s="612"/>
      <c r="AQ260" s="612"/>
      <c r="AR260" s="612"/>
      <c r="AS260" s="612"/>
      <c r="AT260" s="612"/>
      <c r="AU260" s="612"/>
      <c r="AV260" s="612"/>
      <c r="AW260" s="612"/>
      <c r="AX260" s="612"/>
      <c r="AY260" s="612"/>
      <c r="AZ260" s="612"/>
      <c r="BA260" s="612"/>
    </row>
    <row r="261" spans="1:54" s="111" customFormat="1" ht="15.75" customHeight="1">
      <c r="A261" s="130"/>
      <c r="B261" s="618" t="s">
        <v>4</v>
      </c>
      <c r="C261" s="619"/>
      <c r="D261" s="619"/>
      <c r="E261" s="619"/>
      <c r="F261" s="619"/>
      <c r="G261" s="619"/>
      <c r="H261" s="619"/>
      <c r="I261" s="619"/>
      <c r="J261" s="619"/>
      <c r="K261" s="619"/>
      <c r="L261" s="619"/>
      <c r="M261" s="619"/>
      <c r="N261" s="619"/>
      <c r="O261" s="619"/>
      <c r="P261" s="619"/>
      <c r="Q261" s="619"/>
      <c r="R261" s="619"/>
      <c r="S261" s="619"/>
      <c r="T261" s="619"/>
      <c r="U261" s="619"/>
      <c r="V261" s="619"/>
      <c r="W261" s="619" t="s">
        <v>34</v>
      </c>
      <c r="X261" s="619"/>
      <c r="Y261" s="619"/>
      <c r="Z261" s="619" t="s">
        <v>283</v>
      </c>
      <c r="AA261" s="619"/>
      <c r="AB261" s="619"/>
      <c r="AC261" s="619"/>
      <c r="AD261" s="619"/>
      <c r="AE261" s="619"/>
      <c r="AF261" s="620" t="s">
        <v>286</v>
      </c>
      <c r="AG261" s="621"/>
      <c r="AH261" s="621"/>
      <c r="AI261" s="621"/>
      <c r="AJ261" s="621"/>
      <c r="AK261" s="621"/>
      <c r="AL261" s="618"/>
      <c r="AM261" s="619" t="s">
        <v>213</v>
      </c>
      <c r="AN261" s="619"/>
      <c r="AO261" s="619"/>
      <c r="AP261" s="619"/>
      <c r="AQ261" s="619"/>
      <c r="AR261" s="619"/>
      <c r="AS261" s="619"/>
      <c r="AT261" s="616"/>
      <c r="AU261" s="617"/>
      <c r="AV261" s="617"/>
      <c r="AW261" s="617"/>
      <c r="AX261" s="617"/>
      <c r="AY261" s="617"/>
      <c r="AZ261" s="617"/>
      <c r="BA261" s="617"/>
    </row>
    <row r="262" spans="1:54" s="110" customFormat="1" ht="15.75">
      <c r="A262" s="131"/>
      <c r="B262" s="622"/>
      <c r="C262" s="623"/>
      <c r="D262" s="623"/>
      <c r="E262" s="623"/>
      <c r="F262" s="623"/>
      <c r="G262" s="623"/>
      <c r="H262" s="623"/>
      <c r="I262" s="623"/>
      <c r="J262" s="623"/>
      <c r="K262" s="623"/>
      <c r="L262" s="623"/>
      <c r="M262" s="623"/>
      <c r="N262" s="623"/>
      <c r="O262" s="623"/>
      <c r="P262" s="623"/>
      <c r="Q262" s="623"/>
      <c r="R262" s="623"/>
      <c r="S262" s="623"/>
      <c r="T262" s="623"/>
      <c r="U262" s="623"/>
      <c r="V262" s="623"/>
      <c r="W262" s="624" t="s">
        <v>22</v>
      </c>
      <c r="X262" s="624"/>
      <c r="Y262" s="624"/>
      <c r="Z262" s="625"/>
      <c r="AA262" s="625"/>
      <c r="AB262" s="625"/>
      <c r="AC262" s="625"/>
      <c r="AD262" s="625"/>
      <c r="AE262" s="625"/>
      <c r="AF262" s="626"/>
      <c r="AG262" s="627"/>
      <c r="AH262" s="627"/>
      <c r="AI262" s="627"/>
      <c r="AJ262" s="627"/>
      <c r="AK262" s="627"/>
      <c r="AL262" s="628"/>
      <c r="AM262" s="610"/>
      <c r="AN262" s="610"/>
      <c r="AO262" s="610"/>
      <c r="AP262" s="610"/>
      <c r="AQ262" s="610"/>
      <c r="AR262" s="610"/>
      <c r="AS262" s="610"/>
      <c r="AT262" s="616"/>
      <c r="AU262" s="617"/>
      <c r="AV262" s="617"/>
      <c r="AW262" s="617"/>
      <c r="AX262" s="617"/>
      <c r="AY262" s="617"/>
      <c r="AZ262" s="617"/>
      <c r="BA262" s="617"/>
    </row>
    <row r="263" spans="1:54" s="110" customFormat="1" ht="15.75" customHeight="1">
      <c r="A263" s="131"/>
      <c r="B263" s="629" t="s">
        <v>32</v>
      </c>
      <c r="C263" s="630"/>
      <c r="D263" s="630"/>
      <c r="E263" s="630"/>
      <c r="F263" s="630"/>
      <c r="G263" s="630"/>
      <c r="H263" s="630"/>
      <c r="I263" s="630"/>
      <c r="J263" s="630"/>
      <c r="K263" s="630"/>
      <c r="L263" s="630"/>
      <c r="M263" s="630"/>
      <c r="N263" s="630"/>
      <c r="O263" s="630"/>
      <c r="P263" s="630"/>
      <c r="Q263" s="630"/>
      <c r="R263" s="630"/>
      <c r="S263" s="630"/>
      <c r="T263" s="630"/>
      <c r="U263" s="630"/>
      <c r="V263" s="630"/>
      <c r="W263" s="631">
        <v>9000</v>
      </c>
      <c r="X263" s="631"/>
      <c r="Y263" s="631"/>
      <c r="Z263" s="625"/>
      <c r="AA263" s="625"/>
      <c r="AB263" s="625"/>
      <c r="AC263" s="625"/>
      <c r="AD263" s="625"/>
      <c r="AE263" s="625"/>
      <c r="AF263" s="626"/>
      <c r="AG263" s="627"/>
      <c r="AH263" s="627"/>
      <c r="AI263" s="627"/>
      <c r="AJ263" s="627"/>
      <c r="AK263" s="627"/>
      <c r="AL263" s="628"/>
      <c r="AM263" s="610">
        <v>0</v>
      </c>
      <c r="AN263" s="610"/>
      <c r="AO263" s="610"/>
      <c r="AP263" s="610"/>
      <c r="AQ263" s="610"/>
      <c r="AR263" s="610"/>
      <c r="AS263" s="610"/>
      <c r="AT263" s="616"/>
      <c r="AU263" s="617"/>
      <c r="AV263" s="617"/>
      <c r="AW263" s="617"/>
      <c r="AX263" s="617"/>
      <c r="AY263" s="617"/>
      <c r="AZ263" s="617"/>
      <c r="BA263" s="617"/>
    </row>
    <row r="264" spans="1:54" s="110" customFormat="1" ht="15.75" customHeight="1">
      <c r="A264" s="131"/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40"/>
      <c r="X264" s="140"/>
      <c r="Y264" s="140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5"/>
      <c r="AN264" s="165"/>
      <c r="AO264" s="165"/>
      <c r="AP264" s="165"/>
      <c r="AQ264" s="165"/>
      <c r="AR264" s="165"/>
      <c r="AS264" s="165"/>
      <c r="AT264" s="615"/>
      <c r="AU264" s="615"/>
      <c r="AV264" s="615"/>
      <c r="AW264" s="615"/>
      <c r="AX264" s="615"/>
      <c r="AY264" s="615"/>
      <c r="AZ264" s="615"/>
      <c r="BA264" s="615"/>
      <c r="BB264" s="615"/>
    </row>
    <row r="265" spans="1:54" s="110" customFormat="1" ht="15.75" customHeight="1">
      <c r="A265" s="131"/>
      <c r="B265" s="163" t="s">
        <v>288</v>
      </c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4"/>
      <c r="AG265" s="164"/>
      <c r="AH265" s="164"/>
      <c r="AI265" s="164"/>
      <c r="AJ265" s="164"/>
      <c r="AK265" s="164"/>
      <c r="AL265" s="164"/>
      <c r="AM265" s="165"/>
      <c r="AN265" s="165"/>
      <c r="AO265" s="165"/>
      <c r="AP265" s="165"/>
      <c r="AQ265" s="165"/>
      <c r="AR265" s="165"/>
      <c r="AS265" s="165"/>
      <c r="AT265" s="615"/>
      <c r="AU265" s="615"/>
      <c r="AV265" s="615"/>
      <c r="AW265" s="615"/>
      <c r="AX265" s="615"/>
      <c r="AY265" s="615"/>
      <c r="AZ265" s="615"/>
      <c r="BA265" s="615"/>
      <c r="BB265" s="615"/>
    </row>
    <row r="266" spans="1:54" s="110" customFormat="1" ht="15.75" customHeight="1">
      <c r="A266" s="131"/>
      <c r="B266" s="135"/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40"/>
      <c r="X266" s="140"/>
      <c r="Y266" s="140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5"/>
      <c r="AN266" s="165"/>
      <c r="AO266" s="165"/>
      <c r="AP266" s="165"/>
      <c r="AQ266" s="165"/>
      <c r="AR266" s="165"/>
      <c r="AS266" s="165"/>
      <c r="AT266" s="615"/>
      <c r="AU266" s="615"/>
      <c r="AV266" s="615"/>
      <c r="AW266" s="615"/>
      <c r="AX266" s="615"/>
      <c r="AY266" s="615"/>
      <c r="AZ266" s="615"/>
      <c r="BA266" s="615"/>
      <c r="BB266" s="615"/>
    </row>
    <row r="267" spans="1:54" s="110" customFormat="1" ht="15.75" customHeight="1">
      <c r="A267" s="131"/>
      <c r="B267" s="618" t="s">
        <v>4</v>
      </c>
      <c r="C267" s="619"/>
      <c r="D267" s="619"/>
      <c r="E267" s="619"/>
      <c r="F267" s="619"/>
      <c r="G267" s="619"/>
      <c r="H267" s="619"/>
      <c r="I267" s="619"/>
      <c r="J267" s="619"/>
      <c r="K267" s="619"/>
      <c r="L267" s="619"/>
      <c r="M267" s="619"/>
      <c r="N267" s="619"/>
      <c r="O267" s="619"/>
      <c r="P267" s="619"/>
      <c r="Q267" s="619"/>
      <c r="R267" s="619"/>
      <c r="S267" s="619"/>
      <c r="T267" s="619"/>
      <c r="U267" s="619"/>
      <c r="V267" s="619"/>
      <c r="W267" s="619" t="s">
        <v>34</v>
      </c>
      <c r="X267" s="619"/>
      <c r="Y267" s="619"/>
      <c r="Z267" s="619" t="s">
        <v>283</v>
      </c>
      <c r="AA267" s="619"/>
      <c r="AB267" s="619"/>
      <c r="AC267" s="619"/>
      <c r="AD267" s="619"/>
      <c r="AE267" s="619"/>
      <c r="AF267" s="620" t="s">
        <v>286</v>
      </c>
      <c r="AG267" s="621"/>
      <c r="AH267" s="621"/>
      <c r="AI267" s="621"/>
      <c r="AJ267" s="621"/>
      <c r="AK267" s="621"/>
      <c r="AL267" s="618"/>
      <c r="AM267" s="619" t="s">
        <v>213</v>
      </c>
      <c r="AN267" s="619"/>
      <c r="AO267" s="619"/>
      <c r="AP267" s="619"/>
      <c r="AQ267" s="619"/>
      <c r="AR267" s="619"/>
      <c r="AS267" s="619"/>
      <c r="AT267" s="615"/>
      <c r="AU267" s="615"/>
      <c r="AV267" s="615"/>
      <c r="AW267" s="615"/>
      <c r="AX267" s="615"/>
      <c r="AY267" s="615"/>
      <c r="AZ267" s="615"/>
      <c r="BA267" s="615"/>
      <c r="BB267" s="615"/>
    </row>
    <row r="268" spans="1:54" s="110" customFormat="1" ht="15.75" customHeight="1">
      <c r="A268" s="131"/>
      <c r="B268" s="622"/>
      <c r="C268" s="623"/>
      <c r="D268" s="623"/>
      <c r="E268" s="623"/>
      <c r="F268" s="623"/>
      <c r="G268" s="623"/>
      <c r="H268" s="623"/>
      <c r="I268" s="623"/>
      <c r="J268" s="623"/>
      <c r="K268" s="623"/>
      <c r="L268" s="623"/>
      <c r="M268" s="623"/>
      <c r="N268" s="623"/>
      <c r="O268" s="623"/>
      <c r="P268" s="623"/>
      <c r="Q268" s="623"/>
      <c r="R268" s="623"/>
      <c r="S268" s="623"/>
      <c r="T268" s="623"/>
      <c r="U268" s="623"/>
      <c r="V268" s="623"/>
      <c r="W268" s="624" t="s">
        <v>22</v>
      </c>
      <c r="X268" s="624"/>
      <c r="Y268" s="624"/>
      <c r="Z268" s="625"/>
      <c r="AA268" s="625"/>
      <c r="AB268" s="625"/>
      <c r="AC268" s="625"/>
      <c r="AD268" s="625"/>
      <c r="AE268" s="625"/>
      <c r="AF268" s="626"/>
      <c r="AG268" s="627"/>
      <c r="AH268" s="627"/>
      <c r="AI268" s="627"/>
      <c r="AJ268" s="627"/>
      <c r="AK268" s="627"/>
      <c r="AL268" s="628"/>
      <c r="AM268" s="610"/>
      <c r="AN268" s="610"/>
      <c r="AO268" s="610"/>
      <c r="AP268" s="610"/>
      <c r="AQ268" s="610"/>
      <c r="AR268" s="610"/>
      <c r="AS268" s="610"/>
      <c r="AT268" s="615"/>
      <c r="AU268" s="615"/>
      <c r="AV268" s="615"/>
      <c r="AW268" s="615"/>
      <c r="AX268" s="615"/>
      <c r="AY268" s="615"/>
      <c r="AZ268" s="615"/>
      <c r="BA268" s="615"/>
      <c r="BB268" s="615"/>
    </row>
    <row r="269" spans="1:54" s="110" customFormat="1" ht="15.75" customHeight="1">
      <c r="A269" s="131"/>
      <c r="B269" s="629" t="s">
        <v>32</v>
      </c>
      <c r="C269" s="630"/>
      <c r="D269" s="630"/>
      <c r="E269" s="630"/>
      <c r="F269" s="630"/>
      <c r="G269" s="630"/>
      <c r="H269" s="630"/>
      <c r="I269" s="630"/>
      <c r="J269" s="630"/>
      <c r="K269" s="630"/>
      <c r="L269" s="630"/>
      <c r="M269" s="630"/>
      <c r="N269" s="630"/>
      <c r="O269" s="630"/>
      <c r="P269" s="630"/>
      <c r="Q269" s="630"/>
      <c r="R269" s="630"/>
      <c r="S269" s="630"/>
      <c r="T269" s="630"/>
      <c r="U269" s="630"/>
      <c r="V269" s="630"/>
      <c r="W269" s="631">
        <v>9000</v>
      </c>
      <c r="X269" s="631"/>
      <c r="Y269" s="631"/>
      <c r="Z269" s="625"/>
      <c r="AA269" s="625"/>
      <c r="AB269" s="625"/>
      <c r="AC269" s="625"/>
      <c r="AD269" s="625"/>
      <c r="AE269" s="625"/>
      <c r="AF269" s="626"/>
      <c r="AG269" s="627"/>
      <c r="AH269" s="627"/>
      <c r="AI269" s="627"/>
      <c r="AJ269" s="627"/>
      <c r="AK269" s="627"/>
      <c r="AL269" s="628"/>
      <c r="AM269" s="610">
        <v>0</v>
      </c>
      <c r="AN269" s="610"/>
      <c r="AO269" s="610"/>
      <c r="AP269" s="610"/>
      <c r="AQ269" s="610"/>
      <c r="AR269" s="610"/>
      <c r="AS269" s="610"/>
      <c r="AT269" s="615"/>
      <c r="AU269" s="615"/>
      <c r="AV269" s="615"/>
      <c r="AW269" s="615"/>
      <c r="AX269" s="615"/>
      <c r="AY269" s="615"/>
      <c r="AZ269" s="615"/>
      <c r="BA269" s="615"/>
      <c r="BB269" s="615"/>
    </row>
    <row r="270" spans="1:54" s="110" customFormat="1" ht="15.75" customHeight="1">
      <c r="A270" s="131"/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40"/>
      <c r="X270" s="140"/>
      <c r="Y270" s="140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5"/>
      <c r="AN270" s="165"/>
      <c r="AO270" s="165"/>
      <c r="AP270" s="165"/>
      <c r="AQ270" s="165"/>
      <c r="AR270" s="165"/>
      <c r="AS270" s="165"/>
      <c r="AT270" s="615"/>
      <c r="AU270" s="615"/>
      <c r="AV270" s="615"/>
      <c r="AW270" s="615"/>
      <c r="AX270" s="615"/>
      <c r="AY270" s="615"/>
      <c r="AZ270" s="615"/>
      <c r="BA270" s="615"/>
      <c r="BB270" s="615"/>
    </row>
    <row r="271" spans="1:54" s="110" customFormat="1" ht="15.75" customHeight="1">
      <c r="A271" s="131"/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40"/>
      <c r="X271" s="140"/>
      <c r="Y271" s="140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5"/>
      <c r="AN271" s="165"/>
      <c r="AO271" s="165"/>
      <c r="AP271" s="165"/>
      <c r="AQ271" s="165"/>
      <c r="AR271" s="165"/>
      <c r="AS271" s="165"/>
      <c r="AT271" s="615"/>
      <c r="AU271" s="615"/>
      <c r="AV271" s="615"/>
      <c r="AW271" s="615"/>
      <c r="AX271" s="615"/>
      <c r="AY271" s="615"/>
      <c r="AZ271" s="615"/>
      <c r="BA271" s="615"/>
      <c r="BB271" s="615"/>
    </row>
    <row r="272" spans="1:54" s="110" customFormat="1" ht="15.75" customHeight="1">
      <c r="A272" s="131"/>
      <c r="B272" s="135"/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40"/>
      <c r="X272" s="140"/>
      <c r="Y272" s="140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5"/>
      <c r="AN272" s="165"/>
      <c r="AO272" s="165"/>
      <c r="AP272" s="165"/>
      <c r="AQ272" s="165"/>
      <c r="AR272" s="165"/>
      <c r="AS272" s="165"/>
      <c r="AT272" s="615"/>
      <c r="AU272" s="615"/>
      <c r="AV272" s="615"/>
      <c r="AW272" s="615"/>
      <c r="AX272" s="615"/>
      <c r="AY272" s="615"/>
      <c r="AZ272" s="615"/>
      <c r="BA272" s="615"/>
      <c r="BB272" s="615"/>
    </row>
    <row r="273" spans="1:54" s="110" customFormat="1" ht="15.75" customHeight="1">
      <c r="A273" s="131"/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40"/>
      <c r="X273" s="140"/>
      <c r="Y273" s="140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5"/>
      <c r="AN273" s="165"/>
      <c r="AO273" s="165"/>
      <c r="AP273" s="165"/>
      <c r="AQ273" s="165"/>
      <c r="AR273" s="165"/>
      <c r="AS273" s="165"/>
      <c r="AT273" s="615"/>
      <c r="AU273" s="615"/>
      <c r="AV273" s="615"/>
      <c r="AW273" s="615"/>
      <c r="AX273" s="615"/>
      <c r="AY273" s="615"/>
      <c r="AZ273" s="615"/>
      <c r="BA273" s="615"/>
      <c r="BB273" s="615"/>
    </row>
    <row r="274" spans="1:54" s="110" customFormat="1" ht="0.75" customHeight="1">
      <c r="A274" s="131"/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40"/>
      <c r="X274" s="140"/>
      <c r="Y274" s="140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5"/>
      <c r="AN274" s="165"/>
      <c r="AO274" s="165"/>
      <c r="AP274" s="165"/>
      <c r="AQ274" s="165"/>
      <c r="AR274" s="165"/>
      <c r="AS274" s="165"/>
      <c r="AT274" s="615"/>
      <c r="AU274" s="615"/>
      <c r="AV274" s="615"/>
      <c r="AW274" s="615"/>
      <c r="AX274" s="615"/>
      <c r="AY274" s="615"/>
      <c r="AZ274" s="615"/>
      <c r="BA274" s="615"/>
      <c r="BB274" s="615"/>
    </row>
    <row r="275" spans="1:54" s="110" customFormat="1" ht="15.75" customHeight="1">
      <c r="A275" s="131"/>
      <c r="B275" s="135"/>
      <c r="C275" s="135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40"/>
      <c r="X275" s="140"/>
      <c r="Y275" s="140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5"/>
      <c r="AN275" s="165"/>
      <c r="AO275" s="165"/>
      <c r="AP275" s="165"/>
      <c r="AQ275" s="165"/>
      <c r="AR275" s="165"/>
      <c r="AS275" s="165"/>
      <c r="AT275" s="615"/>
      <c r="AU275" s="615"/>
      <c r="AV275" s="615"/>
      <c r="AW275" s="615"/>
      <c r="AX275" s="615"/>
      <c r="AY275" s="615"/>
      <c r="AZ275" s="615"/>
      <c r="BA275" s="615"/>
      <c r="BB275" s="615"/>
    </row>
    <row r="276" spans="1:54" s="110" customFormat="1" ht="15.75">
      <c r="A276" s="131"/>
      <c r="B276" s="135"/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40"/>
      <c r="X276" s="140"/>
      <c r="Y276" s="140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5"/>
      <c r="AN276" s="165"/>
      <c r="AO276" s="165"/>
      <c r="AP276" s="165"/>
      <c r="AQ276" s="165"/>
      <c r="AR276" s="165"/>
      <c r="AS276" s="165"/>
      <c r="AT276" s="615"/>
      <c r="AU276" s="615"/>
      <c r="AV276" s="615"/>
      <c r="AW276" s="615"/>
      <c r="AX276" s="615"/>
      <c r="AY276" s="615"/>
      <c r="AZ276" s="615"/>
      <c r="BA276" s="615"/>
      <c r="BB276" s="615"/>
    </row>
    <row r="277" spans="1:54" s="110" customFormat="1" ht="15.75" customHeight="1">
      <c r="A277" s="131"/>
      <c r="B277" s="135"/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40"/>
      <c r="X277" s="140"/>
      <c r="Y277" s="140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5"/>
      <c r="AN277" s="165"/>
      <c r="AO277" s="165"/>
      <c r="AP277" s="165"/>
      <c r="AQ277" s="165"/>
      <c r="AR277" s="165"/>
      <c r="AS277" s="165"/>
      <c r="AT277" s="615"/>
      <c r="AU277" s="615"/>
      <c r="AV277" s="615"/>
      <c r="AW277" s="615"/>
      <c r="AX277" s="615"/>
      <c r="AY277" s="615"/>
      <c r="AZ277" s="615"/>
      <c r="BA277" s="615"/>
      <c r="BB277" s="615"/>
    </row>
    <row r="278" spans="1:54" s="110" customFormat="1" ht="15.75">
      <c r="A278" s="131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40"/>
      <c r="X278" s="140"/>
      <c r="Y278" s="140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5"/>
      <c r="AN278" s="165"/>
      <c r="AO278" s="165"/>
      <c r="AP278" s="165"/>
      <c r="AQ278" s="165"/>
      <c r="AR278" s="165"/>
      <c r="AS278" s="165"/>
      <c r="AT278" s="615"/>
      <c r="AU278" s="615"/>
      <c r="AV278" s="615"/>
      <c r="AW278" s="615"/>
      <c r="AX278" s="615"/>
      <c r="AY278" s="615"/>
      <c r="AZ278" s="615"/>
      <c r="BA278" s="615"/>
      <c r="BB278" s="615"/>
    </row>
    <row r="279" spans="1:54" s="151" customFormat="1" ht="15.75">
      <c r="A279" s="116"/>
      <c r="B279" s="135"/>
      <c r="C279" s="135"/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40"/>
      <c r="X279" s="140"/>
      <c r="Y279" s="140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5"/>
      <c r="AN279" s="165"/>
      <c r="AO279" s="165"/>
      <c r="AP279" s="165"/>
      <c r="AQ279" s="165"/>
      <c r="AR279" s="165"/>
      <c r="AS279" s="165"/>
      <c r="AT279" s="615"/>
      <c r="AU279" s="615"/>
      <c r="AV279" s="615"/>
      <c r="AW279" s="615"/>
      <c r="AX279" s="615"/>
      <c r="AY279" s="615"/>
      <c r="AZ279" s="615"/>
      <c r="BA279" s="615"/>
      <c r="BB279" s="615"/>
    </row>
    <row r="280" spans="1:54" s="110" customFormat="1" ht="15.75">
      <c r="A280" s="127"/>
      <c r="B280" s="135"/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40"/>
      <c r="X280" s="140"/>
      <c r="Y280" s="140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5"/>
      <c r="AN280" s="165"/>
      <c r="AO280" s="165"/>
      <c r="AP280" s="165"/>
      <c r="AQ280" s="165"/>
      <c r="AR280" s="165"/>
      <c r="AS280" s="165"/>
      <c r="AT280" s="615"/>
      <c r="AU280" s="615"/>
      <c r="AV280" s="615"/>
      <c r="AW280" s="615"/>
      <c r="AX280" s="615"/>
      <c r="AY280" s="615"/>
      <c r="AZ280" s="615"/>
      <c r="BA280" s="615"/>
      <c r="BB280" s="615"/>
    </row>
    <row r="281" spans="1:54" s="110" customFormat="1" ht="15.75" customHeight="1">
      <c r="A281" s="138"/>
      <c r="B281" s="135"/>
      <c r="C281" s="135"/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40"/>
      <c r="X281" s="140"/>
      <c r="Y281" s="140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5"/>
      <c r="AN281" s="165"/>
      <c r="AO281" s="165"/>
      <c r="AP281" s="165"/>
      <c r="AQ281" s="165"/>
      <c r="AR281" s="165"/>
      <c r="AS281" s="165"/>
      <c r="AT281" s="615"/>
      <c r="AU281" s="615"/>
      <c r="AV281" s="615"/>
      <c r="AW281" s="615"/>
      <c r="AX281" s="615"/>
      <c r="AY281" s="615"/>
      <c r="AZ281" s="615"/>
      <c r="BA281" s="615"/>
      <c r="BB281" s="615"/>
    </row>
    <row r="282" spans="1:54" s="109" customFormat="1" ht="25.5" customHeight="1">
      <c r="A282" s="152"/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40"/>
      <c r="X282" s="140"/>
      <c r="Y282" s="140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5"/>
      <c r="AN282" s="165"/>
      <c r="AO282" s="165"/>
      <c r="AP282" s="165"/>
      <c r="AQ282" s="165"/>
      <c r="AR282" s="165"/>
      <c r="AS282" s="165"/>
      <c r="AT282" s="615"/>
      <c r="AU282" s="615"/>
      <c r="AV282" s="615"/>
      <c r="AW282" s="615"/>
      <c r="AX282" s="615"/>
      <c r="AY282" s="615"/>
      <c r="AZ282" s="615"/>
      <c r="BA282" s="615"/>
      <c r="BB282" s="615"/>
    </row>
    <row r="283" spans="1:54" s="111" customFormat="1" ht="15.75">
      <c r="A283" s="130"/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40"/>
      <c r="X283" s="140"/>
      <c r="Y283" s="140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5"/>
      <c r="AN283" s="165"/>
      <c r="AO283" s="165"/>
      <c r="AP283" s="165"/>
      <c r="AQ283" s="165"/>
      <c r="AR283" s="165"/>
      <c r="AS283" s="165"/>
      <c r="AT283" s="615"/>
      <c r="AU283" s="615"/>
      <c r="AV283" s="615"/>
      <c r="AW283" s="615"/>
      <c r="AX283" s="615"/>
      <c r="AY283" s="615"/>
      <c r="AZ283" s="615"/>
      <c r="BA283" s="615"/>
      <c r="BB283" s="615"/>
    </row>
    <row r="284" spans="1:54" s="110" customFormat="1" ht="15.75">
      <c r="A284" s="131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40"/>
      <c r="X284" s="140"/>
      <c r="Y284" s="140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5"/>
      <c r="AN284" s="165"/>
      <c r="AO284" s="165"/>
      <c r="AP284" s="165"/>
      <c r="AQ284" s="165"/>
      <c r="AR284" s="165"/>
      <c r="AS284" s="165"/>
      <c r="AT284" s="615"/>
      <c r="AU284" s="615"/>
      <c r="AV284" s="615"/>
      <c r="AW284" s="615"/>
      <c r="AX284" s="615"/>
      <c r="AY284" s="615"/>
      <c r="AZ284" s="615"/>
      <c r="BA284" s="615"/>
      <c r="BB284" s="615"/>
    </row>
    <row r="285" spans="1:54" s="110" customFormat="1" ht="15.75" customHeight="1">
      <c r="A285" s="131"/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40"/>
      <c r="X285" s="140"/>
      <c r="Y285" s="140"/>
      <c r="Z285" s="164"/>
      <c r="AA285" s="164"/>
      <c r="AB285" s="164"/>
      <c r="AC285" s="164"/>
      <c r="AD285" s="164"/>
      <c r="AE285" s="164"/>
      <c r="AF285" s="164"/>
      <c r="AG285" s="164"/>
      <c r="AH285" s="164"/>
      <c r="AI285" s="164"/>
      <c r="AJ285" s="164"/>
      <c r="AK285" s="164"/>
      <c r="AL285" s="164"/>
      <c r="AM285" s="165"/>
      <c r="AN285" s="165"/>
      <c r="AO285" s="165"/>
      <c r="AP285" s="165"/>
      <c r="AQ285" s="165"/>
      <c r="AR285" s="165"/>
      <c r="AS285" s="165"/>
      <c r="AT285" s="615"/>
      <c r="AU285" s="615"/>
      <c r="AV285" s="615"/>
      <c r="AW285" s="615"/>
      <c r="AX285" s="615"/>
      <c r="AY285" s="615"/>
      <c r="AZ285" s="615"/>
      <c r="BA285" s="615"/>
      <c r="BB285" s="615"/>
    </row>
    <row r="286" spans="1:54" s="111" customFormat="1" ht="15.75">
      <c r="A286" s="130"/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40"/>
      <c r="X286" s="140"/>
      <c r="Y286" s="140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/>
      <c r="AM286" s="165"/>
      <c r="AN286" s="165"/>
      <c r="AO286" s="165"/>
      <c r="AP286" s="165"/>
      <c r="AQ286" s="165"/>
      <c r="AR286" s="165"/>
      <c r="AS286" s="165"/>
      <c r="AT286" s="615"/>
      <c r="AU286" s="615"/>
      <c r="AV286" s="615"/>
      <c r="AW286" s="615"/>
      <c r="AX286" s="615"/>
      <c r="AY286" s="615"/>
      <c r="AZ286" s="615"/>
      <c r="BA286" s="615"/>
      <c r="BB286" s="615"/>
    </row>
    <row r="287" spans="1:54" s="110" customFormat="1" ht="15.75">
      <c r="A287" s="131"/>
      <c r="B287" s="154"/>
      <c r="C287" s="154"/>
      <c r="D287" s="154"/>
      <c r="E287" s="154"/>
      <c r="F287" s="154"/>
      <c r="G287" s="154"/>
      <c r="H287" s="154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</row>
    <row r="288" spans="1:54" s="110" customFormat="1" ht="15.75">
      <c r="A288" s="131"/>
      <c r="B288" s="163"/>
      <c r="C288" s="134"/>
      <c r="D288" s="134"/>
      <c r="E288" s="134"/>
      <c r="F288" s="134"/>
      <c r="G288" s="134"/>
      <c r="H288" s="134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BB288" s="109"/>
    </row>
    <row r="289" spans="1:54" s="110" customFormat="1" ht="15.75">
      <c r="A289" s="131"/>
      <c r="B289" s="647"/>
      <c r="C289" s="643"/>
      <c r="D289" s="643"/>
      <c r="E289" s="643"/>
      <c r="F289" s="643"/>
      <c r="G289" s="643"/>
      <c r="H289" s="643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09"/>
      <c r="AU289" s="109"/>
      <c r="AV289" s="109"/>
      <c r="AW289" s="109"/>
      <c r="AX289" s="109"/>
      <c r="AY289" s="109"/>
      <c r="AZ289" s="109"/>
      <c r="BB289" s="111"/>
    </row>
    <row r="290" spans="1:54" s="110" customFormat="1" ht="15.75" customHeight="1">
      <c r="A290" s="131"/>
      <c r="B290" s="611"/>
      <c r="C290" s="612"/>
      <c r="D290" s="612"/>
      <c r="E290" s="612"/>
      <c r="F290" s="612"/>
      <c r="G290" s="612"/>
      <c r="H290" s="612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</row>
    <row r="291" spans="1:54" s="110" customFormat="1" ht="15.75" customHeight="1">
      <c r="A291" s="131"/>
      <c r="B291" s="611"/>
      <c r="C291" s="612"/>
      <c r="D291" s="612"/>
      <c r="E291" s="612"/>
      <c r="F291" s="612"/>
      <c r="G291" s="612"/>
      <c r="H291" s="612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</row>
    <row r="292" spans="1:54" s="110" customFormat="1" ht="15.75" customHeight="1">
      <c r="A292" s="131"/>
      <c r="B292" s="611"/>
      <c r="C292" s="612"/>
      <c r="D292" s="612"/>
      <c r="E292" s="612"/>
      <c r="F292" s="612"/>
      <c r="G292" s="612"/>
      <c r="H292" s="612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</row>
    <row r="293" spans="1:54" s="110" customFormat="1" ht="15.75" customHeight="1">
      <c r="A293" s="131"/>
      <c r="B293" s="611"/>
      <c r="C293" s="612"/>
      <c r="D293" s="612"/>
      <c r="E293" s="612"/>
      <c r="F293" s="612"/>
      <c r="G293" s="612"/>
      <c r="H293" s="612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</row>
    <row r="294" spans="1:54" s="110" customFormat="1" ht="15.75" customHeight="1">
      <c r="A294" s="131"/>
      <c r="B294" s="611"/>
      <c r="C294" s="612"/>
      <c r="D294" s="612"/>
      <c r="E294" s="612"/>
      <c r="F294" s="612"/>
      <c r="G294" s="612"/>
      <c r="H294" s="612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</row>
    <row r="295" spans="1:54" s="110" customFormat="1" ht="15.75" customHeight="1">
      <c r="A295" s="131"/>
      <c r="B295" s="611"/>
      <c r="C295" s="612"/>
      <c r="D295" s="612"/>
      <c r="E295" s="612"/>
      <c r="F295" s="612"/>
      <c r="G295" s="612"/>
      <c r="H295" s="612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</row>
    <row r="296" spans="1:54" s="110" customFormat="1" ht="15.75" customHeight="1">
      <c r="A296" s="131"/>
      <c r="B296" s="611"/>
      <c r="C296" s="612"/>
      <c r="D296" s="612"/>
      <c r="E296" s="612"/>
      <c r="F296" s="612"/>
      <c r="G296" s="612"/>
      <c r="H296" s="612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BB296" s="109"/>
    </row>
    <row r="297" spans="1:54" s="110" customFormat="1" ht="15.75" customHeight="1">
      <c r="A297" s="131"/>
      <c r="B297" s="136"/>
      <c r="C297" s="136"/>
      <c r="D297" s="136"/>
      <c r="E297" s="136"/>
      <c r="F297" s="136"/>
      <c r="G297" s="136"/>
      <c r="H297" s="136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BB297" s="111"/>
    </row>
    <row r="298" spans="1:54" s="110" customFormat="1" ht="15.75">
      <c r="A298" s="131"/>
      <c r="B298" s="154"/>
      <c r="C298" s="154"/>
      <c r="D298" s="154"/>
      <c r="E298" s="154"/>
      <c r="F298" s="154"/>
      <c r="G298" s="154"/>
      <c r="H298" s="154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</row>
    <row r="299" spans="1:54" ht="15.75" hidden="1" customHeight="1">
      <c r="A299" s="116"/>
      <c r="B299" s="134"/>
      <c r="C299" s="134"/>
      <c r="D299" s="134"/>
      <c r="E299" s="134"/>
      <c r="F299" s="134"/>
      <c r="G299" s="134"/>
      <c r="H299" s="134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0"/>
      <c r="AU299" s="110"/>
      <c r="AV299" s="110"/>
      <c r="AW299" s="110"/>
      <c r="AX299" s="110"/>
      <c r="AY299" s="110"/>
      <c r="AZ299" s="110"/>
      <c r="BB299" s="110"/>
    </row>
    <row r="300" spans="1:54" ht="15" hidden="1" customHeight="1">
      <c r="A300" s="116"/>
      <c r="B300" s="647"/>
      <c r="C300" s="643"/>
      <c r="D300" s="643"/>
      <c r="E300" s="643"/>
      <c r="F300" s="643"/>
      <c r="G300" s="643"/>
      <c r="H300" s="643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09"/>
      <c r="AU300" s="109"/>
      <c r="AV300" s="109"/>
      <c r="AW300" s="109"/>
      <c r="AX300" s="109"/>
      <c r="AY300" s="109"/>
      <c r="AZ300" s="109"/>
      <c r="BB300" s="110"/>
    </row>
    <row r="301" spans="1:54" s="110" customFormat="1" ht="15.75" hidden="1" customHeight="1">
      <c r="A301" s="127"/>
      <c r="B301" s="611"/>
      <c r="C301" s="612"/>
      <c r="D301" s="612"/>
      <c r="E301" s="612"/>
      <c r="F301" s="612"/>
      <c r="G301" s="612"/>
      <c r="H301" s="612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B301"/>
    </row>
    <row r="302" spans="1:54" s="110" customFormat="1" ht="15.75" hidden="1" customHeight="1">
      <c r="A302" s="138"/>
      <c r="B302" s="611"/>
      <c r="C302" s="612"/>
      <c r="D302" s="612"/>
      <c r="E302" s="612"/>
      <c r="F302" s="612"/>
      <c r="G302" s="612"/>
      <c r="H302" s="612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34"/>
      <c r="AU302" s="134"/>
      <c r="AV302" s="134"/>
      <c r="AW302" s="134"/>
      <c r="AX302" s="134"/>
      <c r="AY302" s="134"/>
      <c r="AZ302" s="134"/>
      <c r="BB302"/>
    </row>
    <row r="303" spans="1:54" s="109" customFormat="1" ht="25.5" hidden="1" customHeight="1">
      <c r="A303" s="149"/>
      <c r="B303" s="611"/>
      <c r="C303" s="612"/>
      <c r="D303" s="612"/>
      <c r="E303" s="612"/>
      <c r="F303" s="612"/>
      <c r="G303" s="612"/>
      <c r="H303" s="612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643"/>
      <c r="AU303" s="643"/>
      <c r="AV303" s="643"/>
      <c r="AW303" s="643"/>
      <c r="AX303" s="643"/>
      <c r="AY303" s="643"/>
      <c r="AZ303" s="643"/>
      <c r="BB303" s="110"/>
    </row>
    <row r="304" spans="1:54" s="111" customFormat="1" ht="15.75" hidden="1" customHeight="1">
      <c r="A304" s="130"/>
      <c r="B304" s="611"/>
      <c r="C304" s="612"/>
      <c r="D304" s="612"/>
      <c r="E304" s="612"/>
      <c r="F304" s="612"/>
      <c r="G304" s="612"/>
      <c r="H304" s="612"/>
      <c r="AT304" s="612"/>
      <c r="AU304" s="612"/>
      <c r="AV304" s="612"/>
      <c r="AW304" s="612"/>
      <c r="AX304" s="612"/>
      <c r="AY304" s="612"/>
      <c r="AZ304" s="612"/>
      <c r="BB304" s="110"/>
    </row>
    <row r="305" spans="1:54" s="110" customFormat="1" ht="15.75" hidden="1" customHeight="1">
      <c r="A305" s="131"/>
      <c r="B305" s="611"/>
      <c r="C305" s="612"/>
      <c r="D305" s="612"/>
      <c r="E305" s="612"/>
      <c r="F305" s="612"/>
      <c r="G305" s="612"/>
      <c r="H305" s="612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612"/>
      <c r="AU305" s="612"/>
      <c r="AV305" s="612"/>
      <c r="AW305" s="612"/>
      <c r="AX305" s="612"/>
      <c r="AY305" s="612"/>
      <c r="AZ305" s="612"/>
      <c r="BB305" s="109"/>
    </row>
    <row r="306" spans="1:54" s="110" customFormat="1" ht="15.75" hidden="1" customHeight="1">
      <c r="A306" s="131"/>
      <c r="B306" s="611"/>
      <c r="C306" s="612"/>
      <c r="D306" s="612"/>
      <c r="E306" s="612"/>
      <c r="F306" s="612"/>
      <c r="G306" s="612"/>
      <c r="H306" s="612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612"/>
      <c r="AU306" s="612"/>
      <c r="AV306" s="612"/>
      <c r="AW306" s="612"/>
      <c r="AX306" s="612"/>
      <c r="AY306" s="612"/>
      <c r="AZ306" s="612"/>
      <c r="BB306" s="111"/>
    </row>
    <row r="307" spans="1:54" s="110" customFormat="1" ht="15.75" hidden="1" customHeight="1">
      <c r="A307" s="131"/>
      <c r="B307" s="611"/>
      <c r="C307" s="612"/>
      <c r="D307" s="612"/>
      <c r="E307" s="612"/>
      <c r="F307" s="612"/>
      <c r="G307" s="612"/>
      <c r="H307" s="612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50"/>
      <c r="AU307" s="150"/>
      <c r="AV307" s="150"/>
      <c r="AW307" s="150"/>
      <c r="AX307" s="150"/>
      <c r="AY307" s="150"/>
      <c r="AZ307" s="150"/>
    </row>
    <row r="308" spans="1:54" s="110" customFormat="1" ht="15.75" hidden="1" customHeight="1">
      <c r="A308" s="131"/>
      <c r="B308" s="154"/>
      <c r="C308" s="154"/>
      <c r="D308" s="154"/>
      <c r="E308" s="154"/>
      <c r="F308" s="154"/>
      <c r="G308" s="154"/>
      <c r="H308" s="154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54"/>
      <c r="AU308" s="154"/>
      <c r="AV308" s="154"/>
      <c r="AW308" s="154"/>
      <c r="AX308" s="154"/>
      <c r="AY308" s="154"/>
      <c r="AZ308" s="154"/>
      <c r="BB308" s="111"/>
    </row>
    <row r="309" spans="1:54" s="110" customFormat="1" ht="15.75" hidden="1" customHeight="1">
      <c r="A309" s="127"/>
      <c r="B309" s="154"/>
      <c r="C309" s="154"/>
      <c r="D309" s="154"/>
      <c r="E309" s="154"/>
      <c r="F309" s="154"/>
      <c r="G309" s="154"/>
      <c r="H309" s="154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34"/>
      <c r="AU309" s="134"/>
      <c r="AV309" s="134"/>
      <c r="AW309" s="134"/>
      <c r="AX309" s="134"/>
      <c r="AY309" s="134"/>
      <c r="AZ309" s="134"/>
    </row>
    <row r="310" spans="1:54" s="110" customFormat="1" ht="15.75" hidden="1">
      <c r="A310" s="138"/>
      <c r="B310" s="141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41"/>
      <c r="AC310" s="141"/>
      <c r="AD310" s="141"/>
      <c r="AE310" s="141"/>
      <c r="AF310" s="141"/>
      <c r="AG310" s="141"/>
      <c r="AH310" s="141"/>
      <c r="AI310" s="141"/>
      <c r="AJ310" s="141"/>
      <c r="AK310" s="141"/>
      <c r="AL310" s="141"/>
      <c r="AT310" s="643"/>
      <c r="AU310" s="643"/>
      <c r="AV310" s="643"/>
      <c r="AW310" s="643"/>
      <c r="AX310" s="643"/>
      <c r="AY310" s="643"/>
      <c r="AZ310" s="643"/>
      <c r="BB310" s="111"/>
    </row>
    <row r="311" spans="1:54" s="109" customFormat="1" ht="25.5" hidden="1" customHeight="1">
      <c r="A311" s="149"/>
      <c r="B311" s="141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41"/>
      <c r="AC311" s="141"/>
      <c r="AD311" s="141"/>
      <c r="AE311" s="141"/>
      <c r="AF311" s="141"/>
      <c r="AG311" s="141"/>
      <c r="AH311" s="141"/>
      <c r="AI311" s="141"/>
      <c r="AJ311" s="141"/>
      <c r="AK311" s="141"/>
      <c r="AL311" s="141"/>
      <c r="AM311" s="110"/>
      <c r="AN311" s="110"/>
      <c r="AO311" s="110"/>
      <c r="AP311" s="110"/>
      <c r="AQ311" s="110"/>
      <c r="AR311" s="110"/>
      <c r="AS311" s="110"/>
      <c r="AT311" s="612"/>
      <c r="AU311" s="612"/>
      <c r="AV311" s="612"/>
      <c r="AW311" s="612"/>
      <c r="AX311" s="612"/>
      <c r="AY311" s="612"/>
      <c r="AZ311" s="612"/>
      <c r="BB311" s="110"/>
    </row>
    <row r="312" spans="1:54" s="111" customFormat="1" ht="15.75" hidden="1" customHeight="1">
      <c r="A312" s="130"/>
      <c r="B312" s="141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41"/>
      <c r="AC312" s="141"/>
      <c r="AD312" s="141"/>
      <c r="AE312" s="141"/>
      <c r="AF312" s="141"/>
      <c r="AG312" s="141"/>
      <c r="AH312" s="141"/>
      <c r="AI312" s="141"/>
      <c r="AJ312" s="141"/>
      <c r="AK312" s="141"/>
      <c r="AL312" s="141"/>
      <c r="AM312" s="109"/>
      <c r="AN312" s="109"/>
      <c r="AO312" s="109"/>
      <c r="AP312" s="109"/>
      <c r="AQ312" s="109"/>
      <c r="AR312" s="109"/>
      <c r="AS312" s="109"/>
      <c r="AT312" s="612"/>
      <c r="AU312" s="612"/>
      <c r="AV312" s="612"/>
      <c r="AW312" s="612"/>
      <c r="AX312" s="612"/>
      <c r="AY312" s="612"/>
      <c r="AZ312" s="612"/>
      <c r="BB312" s="110"/>
    </row>
    <row r="313" spans="1:54" s="110" customFormat="1" ht="15.75" hidden="1" customHeight="1">
      <c r="A313" s="131"/>
      <c r="B313" s="141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41"/>
      <c r="AC313" s="141"/>
      <c r="AD313" s="141"/>
      <c r="AE313" s="141"/>
      <c r="AF313" s="141"/>
      <c r="AG313" s="141"/>
      <c r="AH313" s="141"/>
      <c r="AI313" s="141"/>
      <c r="AJ313" s="141"/>
      <c r="AK313" s="141"/>
      <c r="AL313" s="141"/>
      <c r="AM313" s="111"/>
      <c r="AN313" s="111"/>
      <c r="AO313" s="111"/>
      <c r="AP313" s="111"/>
      <c r="AQ313" s="111"/>
      <c r="AR313" s="111"/>
      <c r="AS313" s="111"/>
      <c r="AT313" s="612"/>
      <c r="AU313" s="612"/>
      <c r="AV313" s="612"/>
      <c r="AW313" s="612"/>
      <c r="AX313" s="612"/>
      <c r="AY313" s="612"/>
      <c r="AZ313" s="612"/>
    </row>
    <row r="314" spans="1:54" s="110" customFormat="1" ht="15.75" hidden="1" customHeight="1">
      <c r="A314" s="131"/>
      <c r="B314" s="141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41"/>
      <c r="AC314" s="141"/>
      <c r="AD314" s="141"/>
      <c r="AE314" s="141"/>
      <c r="AF314" s="141"/>
      <c r="AG314" s="141"/>
      <c r="AH314" s="141"/>
      <c r="AI314" s="141"/>
      <c r="AJ314" s="141"/>
      <c r="AK314" s="141"/>
      <c r="AL314" s="141"/>
      <c r="AT314" s="114"/>
      <c r="AU314" s="114"/>
      <c r="AV314" s="114"/>
      <c r="AW314" s="114"/>
      <c r="AX314" s="114"/>
      <c r="AY314" s="114"/>
      <c r="AZ314" s="114"/>
    </row>
    <row r="315" spans="1:54" s="110" customFormat="1" ht="15.75" hidden="1" customHeight="1">
      <c r="A315" s="131"/>
      <c r="B315" s="141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41"/>
      <c r="AC315" s="141"/>
      <c r="AD315" s="141"/>
      <c r="AE315" s="141"/>
      <c r="AF315" s="141"/>
      <c r="AG315" s="141"/>
      <c r="AH315" s="141"/>
      <c r="AI315" s="141"/>
      <c r="AJ315" s="141"/>
      <c r="AK315" s="141"/>
      <c r="AL315" s="141"/>
      <c r="AM315" s="111"/>
      <c r="AN315" s="111"/>
      <c r="AO315" s="111"/>
      <c r="AP315" s="111"/>
      <c r="AQ315" s="111"/>
      <c r="AR315" s="111"/>
      <c r="AS315" s="111"/>
      <c r="AT315" s="154"/>
      <c r="AU315" s="154"/>
      <c r="AV315" s="154"/>
      <c r="AW315" s="154"/>
      <c r="AX315" s="154"/>
      <c r="AY315" s="154"/>
      <c r="AZ315" s="154"/>
    </row>
    <row r="316" spans="1:54" s="110" customFormat="1" ht="15.75" hidden="1" customHeight="1">
      <c r="A316" s="131"/>
      <c r="B316" s="141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  <c r="AC316" s="141"/>
      <c r="AD316" s="141"/>
      <c r="AE316" s="141"/>
      <c r="AF316" s="141"/>
      <c r="AG316" s="141"/>
      <c r="AH316" s="141"/>
      <c r="AI316" s="141"/>
      <c r="AJ316" s="141"/>
      <c r="AK316" s="141"/>
      <c r="AL316" s="141"/>
      <c r="AT316" s="134"/>
      <c r="AU316" s="134"/>
      <c r="AV316" s="134"/>
      <c r="AW316" s="134"/>
      <c r="AX316" s="134"/>
      <c r="AY316" s="134"/>
      <c r="AZ316" s="134"/>
      <c r="BB316" s="109"/>
    </row>
    <row r="317" spans="1:54" s="110" customFormat="1" ht="15.75" hidden="1" customHeight="1">
      <c r="A317" s="127"/>
      <c r="B317" s="141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11"/>
      <c r="AN317" s="111"/>
      <c r="AO317" s="111"/>
      <c r="AP317" s="111"/>
      <c r="AQ317" s="111"/>
      <c r="AR317" s="111"/>
      <c r="AS317" s="111"/>
      <c r="AT317" s="643"/>
      <c r="AU317" s="643"/>
      <c r="AV317" s="643"/>
      <c r="AW317" s="643"/>
      <c r="AX317" s="643"/>
      <c r="AY317" s="643"/>
      <c r="AZ317" s="643"/>
      <c r="BB317" s="111"/>
    </row>
    <row r="318" spans="1:54" s="110" customFormat="1" ht="15.75" hidden="1" customHeight="1">
      <c r="A318" s="138"/>
      <c r="B318" s="141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  <c r="AC318" s="141"/>
      <c r="AD318" s="141"/>
      <c r="AE318" s="141"/>
      <c r="AF318" s="141"/>
      <c r="AG318" s="141"/>
      <c r="AH318" s="141"/>
      <c r="AI318" s="141"/>
      <c r="AJ318" s="141"/>
      <c r="AK318" s="141"/>
      <c r="AL318" s="141"/>
      <c r="AT318" s="612"/>
      <c r="AU318" s="612"/>
      <c r="AV318" s="612"/>
      <c r="AW318" s="612"/>
      <c r="AX318" s="612"/>
      <c r="AY318" s="612"/>
      <c r="AZ318" s="612"/>
    </row>
    <row r="319" spans="1:54" s="109" customFormat="1" ht="25.5" hidden="1" customHeight="1">
      <c r="A319" s="129"/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  <c r="AL319" s="141"/>
      <c r="AM319" s="110"/>
      <c r="AN319" s="110"/>
      <c r="AO319" s="110"/>
      <c r="AP319" s="110"/>
      <c r="AQ319" s="110"/>
      <c r="AR319" s="110"/>
      <c r="AS319" s="110"/>
      <c r="AT319" s="612"/>
      <c r="AU319" s="612"/>
      <c r="AV319" s="612"/>
      <c r="AW319" s="612"/>
      <c r="AX319" s="612"/>
      <c r="AY319" s="612"/>
      <c r="AZ319" s="612"/>
      <c r="BB319" s="111"/>
    </row>
    <row r="320" spans="1:54" s="111" customFormat="1" ht="15.75" hidden="1" customHeight="1">
      <c r="A320" s="130"/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  <c r="AC320" s="141"/>
      <c r="AD320" s="141"/>
      <c r="AE320" s="141"/>
      <c r="AF320" s="141"/>
      <c r="AG320" s="141"/>
      <c r="AH320" s="141"/>
      <c r="AI320" s="141"/>
      <c r="AJ320" s="141"/>
      <c r="AK320" s="141"/>
      <c r="AL320" s="141"/>
      <c r="AM320" s="110"/>
      <c r="AN320" s="110"/>
      <c r="AO320" s="110"/>
      <c r="AP320" s="110"/>
      <c r="AQ320" s="110"/>
      <c r="AR320" s="110"/>
      <c r="AS320" s="110"/>
      <c r="AT320" s="612"/>
      <c r="AU320" s="612"/>
      <c r="AV320" s="612"/>
      <c r="AW320" s="612"/>
      <c r="AX320" s="612"/>
      <c r="AY320" s="612"/>
      <c r="AZ320" s="612"/>
      <c r="BB320" s="110"/>
    </row>
    <row r="321" spans="1:54" s="110" customFormat="1" ht="15.75" hidden="1" customHeight="1">
      <c r="A321" s="131"/>
      <c r="B321" s="141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T321" s="141"/>
      <c r="AU321" s="141"/>
      <c r="AV321" s="141"/>
      <c r="AW321" s="141"/>
      <c r="AX321" s="141"/>
      <c r="AY321" s="141"/>
      <c r="AZ321" s="141"/>
      <c r="BB321" s="111"/>
    </row>
    <row r="322" spans="1:54" s="110" customFormat="1" ht="15.75" hidden="1" customHeight="1">
      <c r="A322" s="131"/>
      <c r="B322" s="141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  <c r="AC322" s="141"/>
      <c r="AD322" s="141"/>
      <c r="AE322" s="141"/>
      <c r="AF322" s="141"/>
      <c r="AG322" s="141"/>
      <c r="AH322" s="141"/>
      <c r="AI322" s="141"/>
      <c r="AJ322" s="141"/>
      <c r="AK322" s="141"/>
      <c r="AL322" s="141"/>
      <c r="AT322" s="141"/>
      <c r="AU322" s="141"/>
      <c r="AV322" s="141"/>
      <c r="AW322" s="141"/>
      <c r="AX322" s="141"/>
      <c r="AY322" s="141"/>
      <c r="AZ322" s="141"/>
    </row>
    <row r="323" spans="1:54" s="110" customFormat="1" ht="15.75" hidden="1" customHeight="1">
      <c r="A323" s="131"/>
      <c r="B323" s="141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09"/>
      <c r="AN323" s="109"/>
      <c r="AO323" s="109"/>
      <c r="AP323" s="109"/>
      <c r="AQ323" s="109"/>
      <c r="AR323" s="109"/>
      <c r="AS323" s="109"/>
      <c r="AT323" s="141"/>
      <c r="AU323" s="141"/>
      <c r="AV323" s="141"/>
      <c r="AW323" s="141"/>
      <c r="AX323" s="141"/>
      <c r="AY323" s="141"/>
      <c r="AZ323" s="141"/>
    </row>
    <row r="324" spans="1:54" ht="15.75" customHeight="1">
      <c r="A324" s="116"/>
      <c r="AM324" s="111"/>
      <c r="AN324" s="111"/>
      <c r="AO324" s="111"/>
      <c r="AP324" s="111"/>
      <c r="AQ324" s="111"/>
      <c r="AR324" s="111"/>
      <c r="AS324" s="111"/>
      <c r="BB324" s="110"/>
    </row>
    <row r="325" spans="1:54" ht="15.75" customHeight="1">
      <c r="A325" s="116"/>
      <c r="AM325" s="134"/>
      <c r="AN325" s="134"/>
      <c r="AO325" s="134"/>
      <c r="AP325" s="134"/>
      <c r="AQ325" s="134"/>
      <c r="AR325" s="134"/>
      <c r="AS325" s="134"/>
      <c r="BB325" s="110"/>
    </row>
    <row r="326" spans="1:54" s="110" customFormat="1" ht="15.75" customHeight="1">
      <c r="A326" s="127"/>
      <c r="B326" s="141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  <c r="AK326" s="141"/>
      <c r="AL326" s="141"/>
      <c r="AM326" s="643"/>
      <c r="AN326" s="643"/>
      <c r="AO326" s="643"/>
      <c r="AP326" s="643"/>
      <c r="AQ326" s="643"/>
      <c r="AR326" s="643"/>
      <c r="AS326" s="643"/>
      <c r="AT326" s="141"/>
      <c r="AU326" s="141"/>
      <c r="AV326" s="141"/>
      <c r="AW326" s="141"/>
      <c r="AX326" s="141"/>
      <c r="AY326" s="141"/>
      <c r="AZ326" s="141"/>
    </row>
    <row r="327" spans="1:54" s="110" customFormat="1" ht="15.75">
      <c r="A327" s="138"/>
      <c r="B327" s="141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  <c r="AK327" s="141"/>
      <c r="AL327" s="141"/>
      <c r="AM327" s="612"/>
      <c r="AN327" s="612"/>
      <c r="AO327" s="612"/>
      <c r="AP327" s="612"/>
      <c r="AQ327" s="612"/>
      <c r="AR327" s="612"/>
      <c r="AS327" s="612"/>
      <c r="AT327" s="141"/>
      <c r="AU327" s="141"/>
      <c r="AV327" s="141"/>
      <c r="AW327" s="141"/>
      <c r="AX327" s="141"/>
      <c r="AY327" s="141"/>
      <c r="AZ327" s="141"/>
      <c r="BB327" s="109"/>
    </row>
    <row r="328" spans="1:54" s="109" customFormat="1" ht="25.5" customHeight="1">
      <c r="A328" s="129"/>
      <c r="B328" s="141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612"/>
      <c r="AN328" s="612"/>
      <c r="AO328" s="612"/>
      <c r="AP328" s="612"/>
      <c r="AQ328" s="612"/>
      <c r="AR328" s="612"/>
      <c r="AS328" s="612"/>
      <c r="AT328" s="141"/>
      <c r="AU328" s="141"/>
      <c r="AV328" s="141"/>
      <c r="AW328" s="141"/>
      <c r="AX328" s="141"/>
      <c r="AY328" s="141"/>
      <c r="AZ328" s="141"/>
      <c r="BB328" s="111"/>
    </row>
    <row r="329" spans="1:54" s="111" customFormat="1" ht="15.75">
      <c r="A329" s="130"/>
      <c r="B329" s="141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612"/>
      <c r="AN329" s="612"/>
      <c r="AO329" s="612"/>
      <c r="AP329" s="612"/>
      <c r="AQ329" s="612"/>
      <c r="AR329" s="612"/>
      <c r="AS329" s="612"/>
      <c r="AT329" s="141"/>
      <c r="AU329" s="141"/>
      <c r="AV329" s="141"/>
      <c r="AW329" s="141"/>
      <c r="AX329" s="141"/>
      <c r="AY329" s="141"/>
      <c r="AZ329" s="141"/>
      <c r="BB329" s="110"/>
    </row>
    <row r="330" spans="1:54" s="110" customFormat="1" ht="15.75" customHeight="1">
      <c r="A330" s="131"/>
      <c r="B330" s="141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41"/>
      <c r="AC330" s="141"/>
      <c r="AD330" s="141"/>
      <c r="AE330" s="141"/>
      <c r="AF330" s="141"/>
      <c r="AG330" s="141"/>
      <c r="AH330" s="141"/>
      <c r="AI330" s="141"/>
      <c r="AJ330" s="141"/>
      <c r="AK330" s="141"/>
      <c r="AL330" s="141"/>
      <c r="AM330" s="150"/>
      <c r="AN330" s="150"/>
      <c r="AO330" s="150"/>
      <c r="AP330" s="150"/>
      <c r="AQ330" s="150"/>
      <c r="AR330" s="150"/>
      <c r="AS330" s="150"/>
      <c r="AT330" s="141"/>
      <c r="AU330" s="141"/>
      <c r="AV330" s="141"/>
      <c r="AW330" s="141"/>
      <c r="AX330" s="141"/>
      <c r="AY330" s="141"/>
      <c r="AZ330" s="141"/>
      <c r="BB330" s="111"/>
    </row>
    <row r="331" spans="1:54" s="111" customFormat="1" ht="15.75" customHeight="1">
      <c r="A331" s="130"/>
      <c r="B331" s="141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41"/>
      <c r="AC331" s="141"/>
      <c r="AD331" s="141"/>
      <c r="AE331" s="141"/>
      <c r="AF331" s="141"/>
      <c r="AG331" s="141"/>
      <c r="AH331" s="141"/>
      <c r="AI331" s="141"/>
      <c r="AJ331" s="141"/>
      <c r="AK331" s="141"/>
      <c r="AL331" s="141"/>
      <c r="AM331" s="154"/>
      <c r="AN331" s="154"/>
      <c r="AO331" s="154"/>
      <c r="AP331" s="154"/>
      <c r="AQ331" s="154"/>
      <c r="AR331" s="154"/>
      <c r="AS331" s="154"/>
      <c r="AT331" s="141"/>
      <c r="AU331" s="141"/>
      <c r="AV331" s="141"/>
      <c r="AW331" s="141"/>
      <c r="AX331" s="141"/>
      <c r="AY331" s="141"/>
      <c r="AZ331" s="141"/>
      <c r="BB331" s="110"/>
    </row>
    <row r="332" spans="1:54" s="110" customFormat="1" ht="15.75" customHeight="1">
      <c r="A332" s="131"/>
      <c r="B332" s="141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41"/>
      <c r="AG332" s="141"/>
      <c r="AH332" s="141"/>
      <c r="AI332" s="141"/>
      <c r="AJ332" s="141"/>
      <c r="AK332" s="141"/>
      <c r="AL332" s="141"/>
      <c r="AM332" s="134"/>
      <c r="AN332" s="134"/>
      <c r="AO332" s="134"/>
      <c r="AP332" s="134"/>
      <c r="AQ332" s="134"/>
      <c r="AR332" s="134"/>
      <c r="AS332" s="134"/>
      <c r="AT332" s="141"/>
      <c r="AU332" s="141"/>
      <c r="AV332" s="141"/>
      <c r="AW332" s="141"/>
      <c r="AX332" s="141"/>
      <c r="AY332" s="141"/>
      <c r="AZ332" s="141"/>
      <c r="BB332" s="111"/>
    </row>
    <row r="333" spans="1:54" s="111" customFormat="1" ht="15.75" customHeight="1">
      <c r="A333" s="130"/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41"/>
      <c r="AC333" s="141"/>
      <c r="AD333" s="141"/>
      <c r="AE333" s="141"/>
      <c r="AF333" s="141"/>
      <c r="AG333" s="141"/>
      <c r="AH333" s="141"/>
      <c r="AI333" s="141"/>
      <c r="AJ333" s="141"/>
      <c r="AK333" s="141"/>
      <c r="AL333" s="141"/>
      <c r="AM333" s="643"/>
      <c r="AN333" s="643"/>
      <c r="AO333" s="643"/>
      <c r="AP333" s="643"/>
      <c r="AQ333" s="643"/>
      <c r="AR333" s="643"/>
      <c r="AS333" s="643"/>
      <c r="AT333" s="141"/>
      <c r="AU333" s="141"/>
      <c r="AV333" s="141"/>
      <c r="AW333" s="141"/>
      <c r="AX333" s="141"/>
      <c r="AY333" s="141"/>
      <c r="AZ333" s="141"/>
      <c r="BB333" s="110"/>
    </row>
    <row r="334" spans="1:54" s="110" customFormat="1" ht="15.75">
      <c r="A334" s="131"/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41"/>
      <c r="AC334" s="141"/>
      <c r="AD334" s="141"/>
      <c r="AE334" s="141"/>
      <c r="AF334" s="141"/>
      <c r="AG334" s="141"/>
      <c r="AH334" s="141"/>
      <c r="AI334" s="141"/>
      <c r="AJ334" s="141"/>
      <c r="AK334" s="141"/>
      <c r="AL334" s="141"/>
      <c r="AM334" s="612"/>
      <c r="AN334" s="612"/>
      <c r="AO334" s="612"/>
      <c r="AP334" s="612"/>
      <c r="AQ334" s="612"/>
      <c r="AR334" s="612"/>
      <c r="AS334" s="612"/>
      <c r="AT334" s="141"/>
      <c r="AU334" s="141"/>
      <c r="AV334" s="141"/>
      <c r="AW334" s="141"/>
      <c r="AX334" s="141"/>
      <c r="AY334" s="141"/>
      <c r="AZ334" s="141"/>
    </row>
    <row r="335" spans="1:54" s="110" customFormat="1" ht="15.75">
      <c r="A335" s="131"/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141"/>
      <c r="AG335" s="141"/>
      <c r="AH335" s="141"/>
      <c r="AI335" s="141"/>
      <c r="AJ335" s="141"/>
      <c r="AK335" s="141"/>
      <c r="AL335" s="141"/>
      <c r="AM335" s="612"/>
      <c r="AN335" s="612"/>
      <c r="AO335" s="612"/>
      <c r="AP335" s="612"/>
      <c r="AQ335" s="612"/>
      <c r="AR335" s="612"/>
      <c r="AS335" s="612"/>
      <c r="AT335" s="141"/>
      <c r="AU335" s="141"/>
      <c r="AV335" s="141"/>
      <c r="AW335" s="141"/>
      <c r="AX335" s="141"/>
      <c r="AY335" s="141"/>
      <c r="AZ335" s="141"/>
      <c r="BB335" s="151"/>
    </row>
    <row r="336" spans="1:54" s="110" customFormat="1" ht="15.75">
      <c r="A336" s="131"/>
      <c r="B336" s="141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41"/>
      <c r="AC336" s="141"/>
      <c r="AD336" s="141"/>
      <c r="AE336" s="141"/>
      <c r="AF336" s="141"/>
      <c r="AG336" s="141"/>
      <c r="AH336" s="141"/>
      <c r="AI336" s="141"/>
      <c r="AJ336" s="141"/>
      <c r="AK336" s="141"/>
      <c r="AL336" s="141"/>
      <c r="AM336" s="612"/>
      <c r="AN336" s="612"/>
      <c r="AO336" s="612"/>
      <c r="AP336" s="612"/>
      <c r="AQ336" s="612"/>
      <c r="AR336" s="612"/>
      <c r="AS336" s="612"/>
      <c r="AT336" s="141"/>
      <c r="AU336" s="141"/>
      <c r="AV336" s="141"/>
      <c r="AW336" s="141"/>
      <c r="AX336" s="141"/>
      <c r="AY336" s="141"/>
      <c r="AZ336" s="141"/>
    </row>
    <row r="337" spans="1:54" s="110" customFormat="1" ht="15.75" customHeight="1">
      <c r="A337" s="127"/>
      <c r="B337" s="141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  <c r="AC337" s="141"/>
      <c r="AD337" s="141"/>
      <c r="AE337" s="141"/>
      <c r="AF337" s="141"/>
      <c r="AG337" s="141"/>
      <c r="AH337" s="141"/>
      <c r="AI337" s="141"/>
      <c r="AJ337" s="141"/>
      <c r="AK337" s="141"/>
      <c r="AL337" s="141"/>
      <c r="AM337" s="114"/>
      <c r="AN337" s="114"/>
      <c r="AO337" s="114"/>
      <c r="AP337" s="114"/>
      <c r="AQ337" s="114"/>
      <c r="AR337" s="114"/>
      <c r="AS337" s="114"/>
      <c r="AT337" s="141"/>
      <c r="AU337" s="141"/>
      <c r="AV337" s="141"/>
      <c r="AW337" s="141"/>
      <c r="AX337" s="141"/>
      <c r="AY337" s="141"/>
      <c r="AZ337" s="141"/>
    </row>
    <row r="338" spans="1:54" s="110" customFormat="1" ht="15.75" customHeight="1">
      <c r="A338" s="138"/>
      <c r="B338" s="141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  <c r="AC338" s="141"/>
      <c r="AD338" s="141"/>
      <c r="AE338" s="141"/>
      <c r="AF338" s="141"/>
      <c r="AG338" s="141"/>
      <c r="AH338" s="141"/>
      <c r="AI338" s="141"/>
      <c r="AJ338" s="141"/>
      <c r="AK338" s="141"/>
      <c r="AL338" s="141"/>
      <c r="AM338" s="154"/>
      <c r="AN338" s="154"/>
      <c r="AO338" s="154"/>
      <c r="AP338" s="154"/>
      <c r="AQ338" s="154"/>
      <c r="AR338" s="154"/>
      <c r="AS338" s="154"/>
      <c r="AT338" s="141"/>
      <c r="AU338" s="141"/>
      <c r="AV338" s="141"/>
      <c r="AW338" s="141"/>
      <c r="AX338" s="141"/>
      <c r="AY338" s="141"/>
      <c r="AZ338" s="141"/>
      <c r="BB338" s="109"/>
    </row>
    <row r="339" spans="1:54" s="109" customFormat="1" ht="25.5" customHeight="1">
      <c r="A339" s="129"/>
      <c r="B339" s="141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1"/>
      <c r="AI339" s="141"/>
      <c r="AJ339" s="141"/>
      <c r="AK339" s="141"/>
      <c r="AL339" s="141"/>
      <c r="AM339" s="134"/>
      <c r="AN339" s="134"/>
      <c r="AO339" s="134"/>
      <c r="AP339" s="134"/>
      <c r="AQ339" s="134"/>
      <c r="AR339" s="134"/>
      <c r="AS339" s="134"/>
      <c r="AT339" s="141"/>
      <c r="AU339" s="141"/>
      <c r="AV339" s="141"/>
      <c r="AW339" s="141"/>
      <c r="AX339" s="141"/>
      <c r="AY339" s="141"/>
      <c r="AZ339" s="141"/>
      <c r="BB339" s="111"/>
    </row>
    <row r="340" spans="1:54" s="111" customFormat="1" ht="15.75" customHeight="1">
      <c r="A340" s="130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  <c r="AC340" s="141"/>
      <c r="AD340" s="141"/>
      <c r="AE340" s="141"/>
      <c r="AF340" s="141"/>
      <c r="AG340" s="141"/>
      <c r="AH340" s="141"/>
      <c r="AI340" s="141"/>
      <c r="AJ340" s="141"/>
      <c r="AK340" s="141"/>
      <c r="AL340" s="141"/>
      <c r="AM340" s="643"/>
      <c r="AN340" s="643"/>
      <c r="AO340" s="643"/>
      <c r="AP340" s="643"/>
      <c r="AQ340" s="643"/>
      <c r="AR340" s="643"/>
      <c r="AS340" s="643"/>
      <c r="AT340" s="141"/>
      <c r="AU340" s="141"/>
      <c r="AV340" s="141"/>
      <c r="AW340" s="141"/>
      <c r="AX340" s="141"/>
      <c r="AY340" s="141"/>
      <c r="AZ340" s="141"/>
      <c r="BB340" s="110"/>
    </row>
    <row r="341" spans="1:54" s="110" customFormat="1" ht="15.75">
      <c r="A341" s="131"/>
      <c r="B341" s="141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141"/>
      <c r="AG341" s="141"/>
      <c r="AH341" s="141"/>
      <c r="AI341" s="141"/>
      <c r="AJ341" s="141"/>
      <c r="AK341" s="141"/>
      <c r="AL341" s="141"/>
      <c r="AM341" s="612"/>
      <c r="AN341" s="612"/>
      <c r="AO341" s="612"/>
      <c r="AP341" s="612"/>
      <c r="AQ341" s="612"/>
      <c r="AR341" s="612"/>
      <c r="AS341" s="612"/>
      <c r="AT341" s="141"/>
      <c r="AU341" s="141"/>
      <c r="AV341" s="141"/>
      <c r="AW341" s="141"/>
      <c r="AX341" s="141"/>
      <c r="AY341" s="141"/>
      <c r="AZ341" s="141"/>
    </row>
    <row r="342" spans="1:54" s="111" customFormat="1" ht="15.75" customHeight="1">
      <c r="A342" s="130"/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  <c r="AC342" s="141"/>
      <c r="AD342" s="141"/>
      <c r="AE342" s="141"/>
      <c r="AF342" s="141"/>
      <c r="AG342" s="141"/>
      <c r="AH342" s="141"/>
      <c r="AI342" s="141"/>
      <c r="AJ342" s="141"/>
      <c r="AK342" s="141"/>
      <c r="AL342" s="141"/>
      <c r="AM342" s="612"/>
      <c r="AN342" s="612"/>
      <c r="AO342" s="612"/>
      <c r="AP342" s="612"/>
      <c r="AQ342" s="612"/>
      <c r="AR342" s="612"/>
      <c r="AS342" s="612"/>
      <c r="AT342" s="141"/>
      <c r="AU342" s="141"/>
      <c r="AV342" s="141"/>
      <c r="AW342" s="141"/>
      <c r="AX342" s="141"/>
      <c r="AY342" s="141"/>
      <c r="AZ342" s="141"/>
      <c r="BB342" s="110"/>
    </row>
    <row r="343" spans="1:54" s="110" customFormat="1" ht="15.75">
      <c r="A343" s="131"/>
      <c r="B343" s="141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  <c r="AE343" s="141"/>
      <c r="AF343" s="141"/>
      <c r="AG343" s="141"/>
      <c r="AH343" s="141"/>
      <c r="AI343" s="141"/>
      <c r="AJ343" s="141"/>
      <c r="AK343" s="141"/>
      <c r="AL343" s="141"/>
      <c r="AM343" s="612"/>
      <c r="AN343" s="612"/>
      <c r="AO343" s="612"/>
      <c r="AP343" s="612"/>
      <c r="AQ343" s="612"/>
      <c r="AR343" s="612"/>
      <c r="AS343" s="612"/>
      <c r="AT343" s="141"/>
      <c r="AU343" s="141"/>
      <c r="AV343" s="141"/>
      <c r="AW343" s="141"/>
      <c r="AX343" s="141"/>
      <c r="AY343" s="141"/>
      <c r="AZ343" s="141"/>
    </row>
    <row r="344" spans="1:54" s="111" customFormat="1" ht="15.75">
      <c r="A344" s="130"/>
      <c r="B344" s="141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41"/>
      <c r="AH344" s="141"/>
      <c r="AI344" s="141"/>
      <c r="AJ344" s="141"/>
      <c r="AK344" s="141"/>
      <c r="AL344" s="141"/>
      <c r="AM344" s="141"/>
      <c r="AN344" s="141"/>
      <c r="AO344" s="141"/>
      <c r="AP344" s="141"/>
      <c r="AQ344" s="141"/>
      <c r="AR344" s="141"/>
      <c r="AS344" s="141"/>
      <c r="AT344" s="141"/>
      <c r="AU344" s="141"/>
      <c r="AV344" s="141"/>
      <c r="AW344" s="141"/>
      <c r="AX344" s="141"/>
      <c r="AY344" s="141"/>
      <c r="AZ344" s="141"/>
      <c r="BB344" s="110"/>
    </row>
    <row r="345" spans="1:54" s="110" customFormat="1" ht="15.75">
      <c r="A345" s="131"/>
      <c r="B345" s="141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  <c r="AC345" s="141"/>
      <c r="AD345" s="141"/>
      <c r="AE345" s="141"/>
      <c r="AF345" s="141"/>
      <c r="AG345" s="141"/>
      <c r="AH345" s="141"/>
      <c r="AI345" s="141"/>
      <c r="AJ345" s="141"/>
      <c r="AK345" s="141"/>
      <c r="AL345" s="141"/>
      <c r="AM345" s="141"/>
      <c r="AN345" s="141"/>
      <c r="AO345" s="141"/>
      <c r="AP345" s="141"/>
      <c r="AQ345" s="141"/>
      <c r="AR345" s="141"/>
      <c r="AS345" s="141"/>
      <c r="AT345" s="141"/>
      <c r="AU345" s="141"/>
      <c r="AV345" s="141"/>
      <c r="AW345" s="141"/>
      <c r="AX345" s="141"/>
      <c r="AY345" s="141"/>
      <c r="AZ345" s="141"/>
      <c r="BB345" s="109"/>
    </row>
    <row r="346" spans="1:54" s="110" customFormat="1" ht="15.75">
      <c r="A346" s="131"/>
      <c r="B346" s="141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  <c r="AC346" s="141"/>
      <c r="AD346" s="141"/>
      <c r="AE346" s="141"/>
      <c r="AF346" s="141"/>
      <c r="AG346" s="141"/>
      <c r="AH346" s="141"/>
      <c r="AI346" s="141"/>
      <c r="AJ346" s="141"/>
      <c r="AK346" s="141"/>
      <c r="AL346" s="141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1"/>
      <c r="AW346" s="141"/>
      <c r="AX346" s="141"/>
      <c r="AY346" s="141"/>
      <c r="AZ346" s="141"/>
      <c r="BB346" s="111"/>
    </row>
    <row r="347" spans="1:54" s="110" customFormat="1" ht="15.75">
      <c r="A347" s="131"/>
      <c r="B347" s="141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  <c r="AC347" s="141"/>
      <c r="AD347" s="141"/>
      <c r="AE347" s="141"/>
      <c r="AF347" s="141"/>
      <c r="AG347" s="141"/>
      <c r="AH347" s="141"/>
      <c r="AI347" s="141"/>
      <c r="AJ347" s="141"/>
      <c r="AK347" s="141"/>
      <c r="AL347" s="141"/>
      <c r="AM347" s="141"/>
      <c r="AN347" s="141"/>
      <c r="AO347" s="141"/>
      <c r="AP347" s="141"/>
      <c r="AQ347" s="141"/>
      <c r="AR347" s="141"/>
      <c r="AS347" s="141"/>
      <c r="AT347" s="141"/>
      <c r="AU347" s="141"/>
      <c r="AV347" s="141"/>
      <c r="AW347" s="141"/>
      <c r="AX347" s="141"/>
      <c r="AY347" s="141"/>
      <c r="AZ347" s="141"/>
    </row>
    <row r="348" spans="1:54" s="110" customFormat="1" ht="15.75">
      <c r="A348" s="127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41"/>
      <c r="AC348" s="141"/>
      <c r="AD348" s="141"/>
      <c r="AE348" s="141"/>
      <c r="AF348" s="141"/>
      <c r="AG348" s="141"/>
      <c r="AH348" s="141"/>
      <c r="AI348" s="141"/>
      <c r="AJ348" s="141"/>
      <c r="AK348" s="141"/>
      <c r="AL348" s="141"/>
      <c r="AM348" s="141"/>
      <c r="AN348" s="141"/>
      <c r="AO348" s="141"/>
      <c r="AP348" s="141"/>
      <c r="AQ348" s="141"/>
      <c r="AR348" s="141"/>
      <c r="AS348" s="141"/>
      <c r="AT348" s="141"/>
      <c r="AU348" s="141"/>
      <c r="AV348" s="141"/>
      <c r="AW348" s="141"/>
      <c r="AX348" s="141"/>
      <c r="AY348" s="141"/>
      <c r="AZ348" s="141"/>
    </row>
    <row r="349" spans="1:54" s="110" customFormat="1" ht="15.75">
      <c r="A349" s="138"/>
      <c r="B349" s="141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  <c r="AC349" s="141"/>
      <c r="AD349" s="141"/>
      <c r="AE349" s="141"/>
      <c r="AF349" s="141"/>
      <c r="AG349" s="141"/>
      <c r="AH349" s="141"/>
      <c r="AI349" s="141"/>
      <c r="AJ349" s="141"/>
      <c r="AK349" s="141"/>
      <c r="AL349" s="141"/>
      <c r="AM349" s="141"/>
      <c r="AN349" s="141"/>
      <c r="AO349" s="141"/>
      <c r="AP349" s="141"/>
      <c r="AQ349" s="141"/>
      <c r="AR349" s="141"/>
      <c r="AS349" s="141"/>
      <c r="AT349" s="141"/>
      <c r="AU349" s="141"/>
      <c r="AV349" s="141"/>
      <c r="AW349" s="141"/>
      <c r="AX349" s="141"/>
      <c r="AY349" s="141"/>
      <c r="AZ349" s="141"/>
      <c r="BB349" s="148"/>
    </row>
    <row r="350" spans="1:54" s="109" customFormat="1" ht="25.5" customHeight="1">
      <c r="A350" s="129"/>
      <c r="B350" s="141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41"/>
      <c r="AC350" s="141"/>
      <c r="AD350" s="141"/>
      <c r="AE350" s="141"/>
      <c r="AF350" s="141"/>
      <c r="AG350" s="141"/>
      <c r="AH350" s="141"/>
      <c r="AI350" s="141"/>
      <c r="AJ350" s="141"/>
      <c r="AK350" s="141"/>
      <c r="AL350" s="141"/>
      <c r="AM350" s="141"/>
      <c r="AN350" s="141"/>
      <c r="AO350" s="141"/>
      <c r="AP350" s="141"/>
      <c r="AQ350" s="141"/>
      <c r="AR350" s="141"/>
      <c r="AS350" s="141"/>
      <c r="AT350" s="141"/>
      <c r="AU350" s="141"/>
      <c r="AV350" s="141"/>
      <c r="AW350" s="141"/>
      <c r="AX350" s="141"/>
      <c r="AY350" s="141"/>
      <c r="AZ350" s="141"/>
      <c r="BB350" s="110"/>
    </row>
    <row r="351" spans="1:54" s="111" customFormat="1" ht="15.75">
      <c r="A351" s="130"/>
      <c r="B351" s="141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41"/>
      <c r="AC351" s="141"/>
      <c r="AD351" s="141"/>
      <c r="AE351" s="141"/>
      <c r="AF351" s="141"/>
      <c r="AG351" s="141"/>
      <c r="AH351" s="141"/>
      <c r="AI351" s="141"/>
      <c r="AJ351" s="141"/>
      <c r="AK351" s="141"/>
      <c r="AL351" s="141"/>
      <c r="AM351" s="141"/>
      <c r="AN351" s="141"/>
      <c r="AO351" s="141"/>
      <c r="AP351" s="141"/>
      <c r="AQ351" s="141"/>
      <c r="AR351" s="141"/>
      <c r="AS351" s="141"/>
      <c r="AT351" s="141"/>
      <c r="AU351" s="141"/>
      <c r="AV351" s="141"/>
      <c r="AW351" s="141"/>
      <c r="AX351" s="141"/>
      <c r="AY351" s="141"/>
      <c r="AZ351" s="141"/>
      <c r="BB351" s="110"/>
    </row>
    <row r="352" spans="1:54" s="110" customFormat="1" ht="15.75">
      <c r="A352" s="131"/>
      <c r="B352" s="141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41"/>
      <c r="AC352" s="141"/>
      <c r="AD352" s="141"/>
      <c r="AE352" s="141"/>
      <c r="AF352" s="141"/>
      <c r="AG352" s="141"/>
      <c r="AH352" s="141"/>
      <c r="AI352" s="141"/>
      <c r="AJ352" s="141"/>
      <c r="AK352" s="141"/>
      <c r="AL352" s="141"/>
      <c r="AM352" s="141"/>
      <c r="AN352" s="141"/>
      <c r="AO352" s="141"/>
      <c r="AP352" s="141"/>
      <c r="AQ352" s="141"/>
      <c r="AR352" s="141"/>
      <c r="AS352" s="141"/>
      <c r="AT352" s="141"/>
      <c r="AU352" s="141"/>
      <c r="AV352" s="141"/>
      <c r="AW352" s="141"/>
      <c r="AX352" s="141"/>
      <c r="AY352" s="141"/>
      <c r="AZ352" s="141"/>
      <c r="BB352" s="109"/>
    </row>
    <row r="353" spans="1:54" s="111" customFormat="1" ht="15.75">
      <c r="A353" s="130"/>
      <c r="B353" s="141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41"/>
      <c r="AC353" s="141"/>
      <c r="AD353" s="141"/>
      <c r="AE353" s="141"/>
      <c r="AF353" s="141"/>
      <c r="AG353" s="141"/>
      <c r="AH353" s="141"/>
      <c r="AI353" s="141"/>
      <c r="AJ353" s="141"/>
      <c r="AK353" s="141"/>
      <c r="AL353" s="141"/>
      <c r="AM353" s="141"/>
      <c r="AN353" s="141"/>
      <c r="AO353" s="141"/>
      <c r="AP353" s="141"/>
      <c r="AQ353" s="141"/>
      <c r="AR353" s="141"/>
      <c r="AS353" s="141"/>
      <c r="AT353" s="141"/>
      <c r="AU353" s="141"/>
      <c r="AV353" s="141"/>
      <c r="AW353" s="141"/>
      <c r="AX353" s="141"/>
      <c r="AY353" s="141"/>
      <c r="AZ353" s="141"/>
    </row>
    <row r="354" spans="1:54" s="110" customFormat="1" ht="15.75">
      <c r="A354" s="131"/>
      <c r="B354" s="141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41"/>
      <c r="AC354" s="141"/>
      <c r="AD354" s="141"/>
      <c r="AE354" s="141"/>
      <c r="AF354" s="141"/>
      <c r="AG354" s="141"/>
      <c r="AH354" s="141"/>
      <c r="AI354" s="141"/>
      <c r="AJ354" s="141"/>
      <c r="AK354" s="141"/>
      <c r="AL354" s="141"/>
      <c r="AM354" s="141"/>
      <c r="AN354" s="141"/>
      <c r="AO354" s="141"/>
      <c r="AP354" s="141"/>
      <c r="AQ354" s="141"/>
      <c r="AR354" s="141"/>
      <c r="AS354" s="141"/>
      <c r="AT354" s="141"/>
      <c r="AU354" s="141"/>
      <c r="AV354" s="141"/>
      <c r="AW354" s="141"/>
      <c r="AX354" s="141"/>
      <c r="AY354" s="141"/>
      <c r="AZ354" s="141"/>
    </row>
    <row r="355" spans="1:54" s="111" customFormat="1" ht="15.75">
      <c r="A355" s="130"/>
      <c r="B355" s="141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41"/>
      <c r="AC355" s="141"/>
      <c r="AD355" s="141"/>
      <c r="AE355" s="141"/>
      <c r="AF355" s="141"/>
      <c r="AG355" s="141"/>
      <c r="AH355" s="141"/>
      <c r="AI355" s="141"/>
      <c r="AJ355" s="141"/>
      <c r="AK355" s="141"/>
      <c r="AL355" s="141"/>
      <c r="AM355" s="141"/>
      <c r="AN355" s="141"/>
      <c r="AO355" s="141"/>
      <c r="AP355" s="141"/>
      <c r="AQ355" s="141"/>
      <c r="AR355" s="141"/>
      <c r="AS355" s="141"/>
      <c r="AT355" s="141"/>
      <c r="AU355" s="141"/>
      <c r="AV355" s="141"/>
      <c r="AW355" s="141"/>
      <c r="AX355" s="141"/>
      <c r="AY355" s="141"/>
      <c r="AZ355" s="141"/>
      <c r="BB355" s="110"/>
    </row>
    <row r="356" spans="1:54" s="110" customFormat="1" ht="15.75">
      <c r="A356" s="131"/>
      <c r="B356" s="141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41"/>
      <c r="AG356" s="141"/>
      <c r="AH356" s="141"/>
      <c r="AI356" s="141"/>
      <c r="AJ356" s="141"/>
      <c r="AK356" s="141"/>
      <c r="AL356" s="141"/>
      <c r="AM356" s="141"/>
      <c r="AN356" s="141"/>
      <c r="AO356" s="141"/>
      <c r="AP356" s="141"/>
      <c r="AQ356" s="141"/>
      <c r="AR356" s="141"/>
      <c r="AS356" s="141"/>
      <c r="AT356" s="141"/>
      <c r="AU356" s="141"/>
      <c r="AV356" s="141"/>
      <c r="AW356" s="141"/>
      <c r="AX356" s="141"/>
      <c r="AY356" s="141"/>
      <c r="AZ356" s="141"/>
      <c r="BB356"/>
    </row>
    <row r="357" spans="1:54" s="110" customFormat="1" ht="15.75">
      <c r="A357" s="131"/>
      <c r="B357" s="141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  <c r="AC357" s="141"/>
      <c r="AD357" s="141"/>
      <c r="AE357" s="141"/>
      <c r="AF357" s="141"/>
      <c r="AG357" s="141"/>
      <c r="AH357" s="141"/>
      <c r="AI357" s="141"/>
      <c r="AJ357" s="141"/>
      <c r="AK357" s="141"/>
      <c r="AL357" s="141"/>
      <c r="AM357" s="141"/>
      <c r="AN357" s="141"/>
      <c r="AO357" s="141"/>
      <c r="AP357" s="141"/>
      <c r="AQ357" s="141"/>
      <c r="AR357" s="141"/>
      <c r="AS357" s="141"/>
      <c r="AT357" s="141"/>
      <c r="AU357" s="141"/>
      <c r="AV357" s="141"/>
      <c r="AW357" s="141"/>
      <c r="AX357" s="141"/>
      <c r="AY357" s="141"/>
      <c r="AZ357" s="141"/>
      <c r="BB357"/>
    </row>
    <row r="358" spans="1:54" s="151" customFormat="1">
      <c r="A358" s="116"/>
      <c r="B358" s="141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  <c r="AC358" s="141"/>
      <c r="AD358" s="141"/>
      <c r="AE358" s="141"/>
      <c r="AF358" s="141"/>
      <c r="AG358" s="141"/>
      <c r="AH358" s="141"/>
      <c r="AI358" s="141"/>
      <c r="AJ358" s="141"/>
      <c r="AK358" s="141"/>
      <c r="AL358" s="141"/>
      <c r="AM358" s="141"/>
      <c r="AN358" s="141"/>
      <c r="AO358" s="141"/>
      <c r="AP358" s="141"/>
      <c r="AQ358" s="141"/>
      <c r="AR358" s="141"/>
      <c r="AS358" s="141"/>
      <c r="AT358" s="141"/>
      <c r="AU358" s="141"/>
      <c r="AV358" s="141"/>
      <c r="AW358" s="141"/>
      <c r="AX358" s="141"/>
      <c r="AY358" s="141"/>
      <c r="AZ358" s="141"/>
      <c r="BB358"/>
    </row>
    <row r="359" spans="1:54" s="110" customFormat="1" ht="15.75">
      <c r="A359" s="127"/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  <c r="AC359" s="141"/>
      <c r="AD359" s="141"/>
      <c r="AE359" s="141"/>
      <c r="AF359" s="141"/>
      <c r="AG359" s="141"/>
      <c r="AH359" s="141"/>
      <c r="AI359" s="141"/>
      <c r="AJ359" s="141"/>
      <c r="AK359" s="141"/>
      <c r="AL359" s="141"/>
      <c r="AM359" s="141"/>
      <c r="AN359" s="141"/>
      <c r="AO359" s="141"/>
      <c r="AP359" s="141"/>
      <c r="AQ359" s="141"/>
      <c r="AR359" s="141"/>
      <c r="AS359" s="141"/>
      <c r="AT359" s="141"/>
      <c r="AU359" s="141"/>
      <c r="AV359" s="141"/>
      <c r="AW359" s="141"/>
      <c r="AX359" s="141"/>
      <c r="AY359" s="141"/>
      <c r="AZ359" s="141"/>
      <c r="BB359"/>
    </row>
    <row r="360" spans="1:54" s="110" customFormat="1" ht="15.75">
      <c r="A360" s="138"/>
      <c r="B360" s="141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  <c r="AC360" s="141"/>
      <c r="AD360" s="141"/>
      <c r="AE360" s="141"/>
      <c r="AF360" s="141"/>
      <c r="AG360" s="141"/>
      <c r="AH360" s="141"/>
      <c r="AI360" s="141"/>
      <c r="AJ360" s="141"/>
      <c r="AK360" s="141"/>
      <c r="AL360" s="141"/>
      <c r="AM360" s="141"/>
      <c r="AN360" s="141"/>
      <c r="AO360" s="141"/>
      <c r="AP360" s="141"/>
      <c r="AQ360" s="141"/>
      <c r="AR360" s="141"/>
      <c r="AS360" s="141"/>
      <c r="AT360" s="141"/>
      <c r="AU360" s="141"/>
      <c r="AV360" s="141"/>
      <c r="AW360" s="141"/>
      <c r="AX360" s="141"/>
      <c r="AY360" s="141"/>
      <c r="AZ360" s="141"/>
      <c r="BB360"/>
    </row>
    <row r="361" spans="1:54" s="109" customFormat="1" ht="25.5" customHeight="1">
      <c r="A361" s="149"/>
      <c r="B361" s="141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41"/>
      <c r="AC361" s="141"/>
      <c r="AD361" s="141"/>
      <c r="AE361" s="141"/>
      <c r="AF361" s="141"/>
      <c r="AG361" s="141"/>
      <c r="AH361" s="141"/>
      <c r="AI361" s="141"/>
      <c r="AJ361" s="141"/>
      <c r="AK361" s="141"/>
      <c r="AL361" s="141"/>
      <c r="AM361" s="141"/>
      <c r="AN361" s="141"/>
      <c r="AO361" s="141"/>
      <c r="AP361" s="141"/>
      <c r="AQ361" s="141"/>
      <c r="AR361" s="141"/>
      <c r="AS361" s="141"/>
      <c r="AT361" s="141"/>
      <c r="AU361" s="141"/>
      <c r="AV361" s="141"/>
      <c r="AW361" s="141"/>
      <c r="AX361" s="141"/>
      <c r="AY361" s="141"/>
      <c r="AZ361" s="141"/>
      <c r="BB361"/>
    </row>
    <row r="362" spans="1:54" s="111" customFormat="1" ht="15.75">
      <c r="A362" s="130"/>
      <c r="B362" s="141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41"/>
      <c r="AC362" s="141"/>
      <c r="AD362" s="141"/>
      <c r="AE362" s="141"/>
      <c r="AF362" s="141"/>
      <c r="AG362" s="141"/>
      <c r="AH362" s="141"/>
      <c r="AI362" s="141"/>
      <c r="AJ362" s="141"/>
      <c r="AK362" s="141"/>
      <c r="AL362" s="141"/>
      <c r="AM362" s="141"/>
      <c r="AN362" s="141"/>
      <c r="AO362" s="141"/>
      <c r="AP362" s="141"/>
      <c r="AQ362" s="141"/>
      <c r="AR362" s="141"/>
      <c r="AS362" s="141"/>
      <c r="AT362" s="141"/>
      <c r="AU362" s="141"/>
      <c r="AV362" s="141"/>
      <c r="AW362" s="141"/>
      <c r="AX362" s="141"/>
      <c r="AY362" s="141"/>
      <c r="AZ362" s="141"/>
      <c r="BB362"/>
    </row>
    <row r="363" spans="1:54" s="110" customFormat="1" ht="15.75">
      <c r="A363" s="131"/>
      <c r="B363" s="141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1"/>
      <c r="AU363" s="141"/>
      <c r="AV363" s="141"/>
      <c r="AW363" s="141"/>
      <c r="AX363" s="141"/>
      <c r="AY363" s="141"/>
      <c r="AZ363" s="141"/>
      <c r="BB363"/>
    </row>
    <row r="364" spans="1:54" s="110" customFormat="1" ht="15.75">
      <c r="A364" s="131"/>
      <c r="B364" s="141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41"/>
      <c r="AC364" s="141"/>
      <c r="AD364" s="141"/>
      <c r="AE364" s="141"/>
      <c r="AF364" s="141"/>
      <c r="AG364" s="141"/>
      <c r="AH364" s="141"/>
      <c r="AI364" s="141"/>
      <c r="AJ364" s="141"/>
      <c r="AK364" s="141"/>
      <c r="AL364" s="141"/>
      <c r="AM364" s="141"/>
      <c r="AN364" s="141"/>
      <c r="AO364" s="141"/>
      <c r="AP364" s="141"/>
      <c r="AQ364" s="141"/>
      <c r="AR364" s="141"/>
      <c r="AS364" s="141"/>
      <c r="AT364" s="141"/>
      <c r="AU364" s="141"/>
      <c r="AV364" s="141"/>
      <c r="AW364" s="141"/>
      <c r="AX364" s="141"/>
      <c r="AY364" s="141"/>
      <c r="AZ364" s="141"/>
      <c r="BB364"/>
    </row>
    <row r="365" spans="1:54" s="110" customFormat="1" ht="15.75">
      <c r="A365" s="131"/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41"/>
      <c r="AC365" s="141"/>
      <c r="AD365" s="141"/>
      <c r="AE365" s="141"/>
      <c r="AF365" s="141"/>
      <c r="AG365" s="141"/>
      <c r="AH365" s="141"/>
      <c r="AI365" s="141"/>
      <c r="AJ365" s="141"/>
      <c r="AK365" s="141"/>
      <c r="AL365" s="141"/>
      <c r="AM365" s="141"/>
      <c r="AN365" s="141"/>
      <c r="AO365" s="141"/>
      <c r="AP365" s="141"/>
      <c r="AQ365" s="141"/>
      <c r="AR365" s="141"/>
      <c r="AS365" s="141"/>
      <c r="AT365" s="141"/>
      <c r="AU365" s="141"/>
      <c r="AV365" s="141"/>
      <c r="AW365" s="141"/>
      <c r="AX365" s="141"/>
      <c r="AY365" s="141"/>
      <c r="AZ365" s="141"/>
      <c r="BB365"/>
    </row>
    <row r="366" spans="1:54" s="110" customFormat="1" ht="15.75">
      <c r="A366" s="127"/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41"/>
      <c r="AC366" s="141"/>
      <c r="AD366" s="141"/>
      <c r="AE366" s="141"/>
      <c r="AF366" s="141"/>
      <c r="AG366" s="141"/>
      <c r="AH366" s="141"/>
      <c r="AI366" s="141"/>
      <c r="AJ366" s="141"/>
      <c r="AK366" s="141"/>
      <c r="AL366" s="141"/>
      <c r="AM366" s="141"/>
      <c r="AN366" s="141"/>
      <c r="AO366" s="141"/>
      <c r="AP366" s="141"/>
      <c r="AQ366" s="141"/>
      <c r="AR366" s="141"/>
      <c r="AS366" s="141"/>
      <c r="AT366" s="141"/>
      <c r="AU366" s="141"/>
      <c r="AV366" s="141"/>
      <c r="AW366" s="141"/>
      <c r="AX366" s="141"/>
      <c r="AY366" s="141"/>
      <c r="AZ366" s="141"/>
      <c r="BB366"/>
    </row>
    <row r="367" spans="1:54" s="110" customFormat="1" ht="15.75">
      <c r="A367" s="138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  <c r="AC367" s="141"/>
      <c r="AD367" s="141"/>
      <c r="AE367" s="141"/>
      <c r="AF367" s="141"/>
      <c r="AG367" s="141"/>
      <c r="AH367" s="141"/>
      <c r="AI367" s="141"/>
      <c r="AJ367" s="141"/>
      <c r="AK367" s="141"/>
      <c r="AL367" s="141"/>
      <c r="AM367" s="141"/>
      <c r="AN367" s="141"/>
      <c r="AO367" s="141"/>
      <c r="AP367" s="141"/>
      <c r="AQ367" s="141"/>
      <c r="AR367" s="141"/>
      <c r="AS367" s="141"/>
      <c r="AT367" s="141"/>
      <c r="AU367" s="141"/>
      <c r="AV367" s="141"/>
      <c r="AW367" s="141"/>
      <c r="AX367" s="141"/>
      <c r="AY367" s="141"/>
      <c r="AZ367" s="141"/>
      <c r="BB367"/>
    </row>
    <row r="368" spans="1:54" s="109" customFormat="1" ht="25.5" customHeight="1">
      <c r="A368" s="149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41"/>
      <c r="AC368" s="141"/>
      <c r="AD368" s="141"/>
      <c r="AE368" s="141"/>
      <c r="AF368" s="141"/>
      <c r="AG368" s="141"/>
      <c r="AH368" s="141"/>
      <c r="AI368" s="141"/>
      <c r="AJ368" s="141"/>
      <c r="AK368" s="141"/>
      <c r="AL368" s="141"/>
      <c r="AM368" s="141"/>
      <c r="AN368" s="141"/>
      <c r="AO368" s="141"/>
      <c r="AP368" s="141"/>
      <c r="AQ368" s="141"/>
      <c r="AR368" s="141"/>
      <c r="AS368" s="141"/>
      <c r="AT368" s="141"/>
      <c r="AU368" s="141"/>
      <c r="AV368" s="141"/>
      <c r="AW368" s="141"/>
      <c r="AX368" s="141"/>
      <c r="AY368" s="141"/>
      <c r="AZ368" s="141"/>
      <c r="BB368"/>
    </row>
    <row r="369" spans="1:54" s="111" customFormat="1" ht="15.75" customHeight="1">
      <c r="A369" s="130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41"/>
      <c r="AC369" s="141"/>
      <c r="AD369" s="141"/>
      <c r="AE369" s="141"/>
      <c r="AF369" s="141"/>
      <c r="AG369" s="141"/>
      <c r="AH369" s="141"/>
      <c r="AI369" s="141"/>
      <c r="AJ369" s="141"/>
      <c r="AK369" s="141"/>
      <c r="AL369" s="141"/>
      <c r="AM369" s="141"/>
      <c r="AN369" s="141"/>
      <c r="AO369" s="141"/>
      <c r="AP369" s="141"/>
      <c r="AQ369" s="141"/>
      <c r="AR369" s="141"/>
      <c r="AS369" s="141"/>
      <c r="AT369" s="141"/>
      <c r="AU369" s="141"/>
      <c r="AV369" s="141"/>
      <c r="AW369" s="141"/>
      <c r="AX369" s="141"/>
      <c r="AY369" s="141"/>
      <c r="AZ369" s="141"/>
      <c r="BB369"/>
    </row>
    <row r="370" spans="1:54" s="110" customFormat="1" ht="15.75" customHeight="1">
      <c r="A370" s="131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41"/>
      <c r="AC370" s="141"/>
      <c r="AD370" s="141"/>
      <c r="AE370" s="141"/>
      <c r="AF370" s="141"/>
      <c r="AG370" s="141"/>
      <c r="AH370" s="141"/>
      <c r="AI370" s="141"/>
      <c r="AJ370" s="141"/>
      <c r="AK370" s="141"/>
      <c r="AL370" s="141"/>
      <c r="AM370" s="141"/>
      <c r="AN370" s="141"/>
      <c r="AO370" s="141"/>
      <c r="AP370" s="141"/>
      <c r="AQ370" s="141"/>
      <c r="AR370" s="141"/>
      <c r="AS370" s="141"/>
      <c r="AT370" s="141"/>
      <c r="AU370" s="141"/>
      <c r="AV370" s="141"/>
      <c r="AW370" s="141"/>
      <c r="AX370" s="141"/>
      <c r="AY370" s="141"/>
      <c r="AZ370" s="141"/>
      <c r="BB370"/>
    </row>
    <row r="371" spans="1:54" s="110" customFormat="1" ht="15.75">
      <c r="A371" s="131"/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41"/>
      <c r="AC371" s="141"/>
      <c r="AD371" s="141"/>
      <c r="AE371" s="141"/>
      <c r="AF371" s="141"/>
      <c r="AG371" s="141"/>
      <c r="AH371" s="141"/>
      <c r="AI371" s="141"/>
      <c r="AJ371" s="141"/>
      <c r="AK371" s="141"/>
      <c r="AL371" s="141"/>
      <c r="AM371" s="141"/>
      <c r="AN371" s="141"/>
      <c r="AO371" s="141"/>
      <c r="AP371" s="141"/>
      <c r="AQ371" s="141"/>
      <c r="AR371" s="141"/>
      <c r="AS371" s="141"/>
      <c r="AT371" s="141"/>
      <c r="AU371" s="141"/>
      <c r="AV371" s="141"/>
      <c r="AW371" s="141"/>
      <c r="AX371" s="141"/>
      <c r="AY371" s="141"/>
      <c r="AZ371" s="141"/>
      <c r="BB371"/>
    </row>
    <row r="372" spans="1:54" s="148" customFormat="1">
      <c r="A372" s="116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41"/>
      <c r="AC372" s="141"/>
      <c r="AD372" s="141"/>
      <c r="AE372" s="141"/>
      <c r="AF372" s="141"/>
      <c r="AG372" s="141"/>
      <c r="AH372" s="141"/>
      <c r="AI372" s="141"/>
      <c r="AJ372" s="141"/>
      <c r="AK372" s="141"/>
      <c r="AL372" s="141"/>
      <c r="AM372" s="141"/>
      <c r="AN372" s="141"/>
      <c r="AO372" s="141"/>
      <c r="AP372" s="141"/>
      <c r="AQ372" s="141"/>
      <c r="AR372" s="141"/>
      <c r="AS372" s="141"/>
      <c r="AT372" s="141"/>
      <c r="AU372" s="141"/>
      <c r="AV372" s="141"/>
      <c r="AW372" s="141"/>
      <c r="AX372" s="141"/>
      <c r="AY372" s="141"/>
      <c r="AZ372" s="141"/>
      <c r="BB372"/>
    </row>
    <row r="373" spans="1:54" s="110" customFormat="1" ht="15.75">
      <c r="A373" s="127"/>
      <c r="B373" s="141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41"/>
      <c r="AC373" s="141"/>
      <c r="AD373" s="141"/>
      <c r="AE373" s="141"/>
      <c r="AF373" s="141"/>
      <c r="AG373" s="141"/>
      <c r="AH373" s="141"/>
      <c r="AI373" s="141"/>
      <c r="AJ373" s="141"/>
      <c r="AK373" s="141"/>
      <c r="AL373" s="141"/>
      <c r="AM373" s="141"/>
      <c r="AN373" s="141"/>
      <c r="AO373" s="141"/>
      <c r="AP373" s="141"/>
      <c r="AQ373" s="141"/>
      <c r="AR373" s="141"/>
      <c r="AS373" s="141"/>
      <c r="AT373" s="141"/>
      <c r="AU373" s="141"/>
      <c r="AV373" s="141"/>
      <c r="AW373" s="141"/>
      <c r="AX373" s="141"/>
      <c r="AY373" s="141"/>
      <c r="AZ373" s="141"/>
      <c r="BB373"/>
    </row>
    <row r="374" spans="1:54" s="110" customFormat="1" ht="15.75">
      <c r="A374" s="138"/>
      <c r="B374" s="141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41"/>
      <c r="AC374" s="141"/>
      <c r="AD374" s="141"/>
      <c r="AE374" s="141"/>
      <c r="AF374" s="141"/>
      <c r="AG374" s="141"/>
      <c r="AH374" s="141"/>
      <c r="AI374" s="141"/>
      <c r="AJ374" s="141"/>
      <c r="AK374" s="141"/>
      <c r="AL374" s="141"/>
      <c r="AM374" s="141"/>
      <c r="AN374" s="141"/>
      <c r="AO374" s="141"/>
      <c r="AP374" s="141"/>
      <c r="AQ374" s="141"/>
      <c r="AR374" s="141"/>
      <c r="AS374" s="141"/>
      <c r="AT374" s="141"/>
      <c r="AU374" s="141"/>
      <c r="AV374" s="141"/>
      <c r="AW374" s="141"/>
      <c r="AX374" s="141"/>
      <c r="AY374" s="141"/>
      <c r="AZ374" s="141"/>
      <c r="BB374"/>
    </row>
    <row r="375" spans="1:54" s="109" customFormat="1" ht="25.5" customHeight="1">
      <c r="A375" s="149"/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41"/>
      <c r="AC375" s="141"/>
      <c r="AD375" s="141"/>
      <c r="AE375" s="141"/>
      <c r="AF375" s="141"/>
      <c r="AG375" s="141"/>
      <c r="AH375" s="141"/>
      <c r="AI375" s="141"/>
      <c r="AJ375" s="141"/>
      <c r="AK375" s="141"/>
      <c r="AL375" s="141"/>
      <c r="AM375" s="141"/>
      <c r="AN375" s="141"/>
      <c r="AO375" s="141"/>
      <c r="AP375" s="141"/>
      <c r="AQ375" s="141"/>
      <c r="AR375" s="141"/>
      <c r="AS375" s="141"/>
      <c r="AT375" s="141"/>
      <c r="AU375" s="141"/>
      <c r="AV375" s="141"/>
      <c r="AW375" s="141"/>
      <c r="AX375" s="141"/>
      <c r="AY375" s="141"/>
      <c r="AZ375" s="141"/>
      <c r="BB375"/>
    </row>
    <row r="376" spans="1:54" s="111" customFormat="1" ht="15.75" customHeight="1">
      <c r="A376" s="130"/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41"/>
      <c r="AC376" s="141"/>
      <c r="AD376" s="141"/>
      <c r="AE376" s="141"/>
      <c r="AF376" s="141"/>
      <c r="AG376" s="141"/>
      <c r="AH376" s="141"/>
      <c r="AI376" s="141"/>
      <c r="AJ376" s="141"/>
      <c r="AK376" s="141"/>
      <c r="AL376" s="141"/>
      <c r="AM376" s="141"/>
      <c r="AN376" s="141"/>
      <c r="AO376" s="141"/>
      <c r="AP376" s="141"/>
      <c r="AQ376" s="141"/>
      <c r="AR376" s="141"/>
      <c r="AS376" s="141"/>
      <c r="AT376" s="141"/>
      <c r="AU376" s="141"/>
      <c r="AV376" s="141"/>
      <c r="AW376" s="141"/>
      <c r="AX376" s="141"/>
      <c r="AY376" s="141"/>
      <c r="AZ376" s="141"/>
      <c r="BB376"/>
    </row>
    <row r="377" spans="1:54" s="110" customFormat="1" ht="15.75" customHeight="1">
      <c r="A377" s="131"/>
      <c r="B377" s="141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  <c r="AC377" s="141"/>
      <c r="AD377" s="141"/>
      <c r="AE377" s="141"/>
      <c r="AF377" s="141"/>
      <c r="AG377" s="141"/>
      <c r="AH377" s="141"/>
      <c r="AI377" s="141"/>
      <c r="AJ377" s="141"/>
      <c r="AK377" s="141"/>
      <c r="AL377" s="141"/>
      <c r="AM377" s="141"/>
      <c r="AN377" s="141"/>
      <c r="AO377" s="141"/>
      <c r="AP377" s="141"/>
      <c r="AQ377" s="141"/>
      <c r="AR377" s="141"/>
      <c r="AS377" s="141"/>
      <c r="AT377" s="141"/>
      <c r="AU377" s="141"/>
      <c r="AV377" s="141"/>
      <c r="AW377" s="141"/>
      <c r="AX377" s="141"/>
      <c r="AY377" s="141"/>
      <c r="AZ377" s="141"/>
      <c r="BB377"/>
    </row>
    <row r="378" spans="1:54" s="110" customFormat="1" ht="15.75">
      <c r="A378" s="131"/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  <c r="AC378" s="141"/>
      <c r="AD378" s="141"/>
      <c r="AE378" s="141"/>
      <c r="AF378" s="141"/>
      <c r="AG378" s="141"/>
      <c r="AH378" s="141"/>
      <c r="AI378" s="141"/>
      <c r="AJ378" s="141"/>
      <c r="AK378" s="141"/>
      <c r="AL378" s="141"/>
      <c r="AM378" s="141"/>
      <c r="AN378" s="141"/>
      <c r="AO378" s="141"/>
      <c r="AP378" s="141"/>
      <c r="AQ378" s="141"/>
      <c r="AR378" s="141"/>
      <c r="AS378" s="141"/>
      <c r="AT378" s="141"/>
      <c r="AU378" s="141"/>
      <c r="AV378" s="141"/>
      <c r="AW378" s="141"/>
      <c r="AX378" s="141"/>
      <c r="AY378" s="141"/>
      <c r="AZ378" s="141"/>
      <c r="BB378"/>
    </row>
  </sheetData>
  <mergeCells count="992">
    <mergeCell ref="AM341:AS341"/>
    <mergeCell ref="AM342:AS342"/>
    <mergeCell ref="AM343:AS343"/>
    <mergeCell ref="AM335:AS335"/>
    <mergeCell ref="AM336:AS336"/>
    <mergeCell ref="AM340:AS340"/>
    <mergeCell ref="B116:V116"/>
    <mergeCell ref="W116:Y116"/>
    <mergeCell ref="Z116:AE116"/>
    <mergeCell ref="AF116:AL116"/>
    <mergeCell ref="AM116:AS116"/>
    <mergeCell ref="W120:Y120"/>
    <mergeCell ref="Z120:AE120"/>
    <mergeCell ref="AF120:AL120"/>
    <mergeCell ref="AM120:AS120"/>
    <mergeCell ref="B122:AZ122"/>
    <mergeCell ref="AT116:AZ116"/>
    <mergeCell ref="B117:V117"/>
    <mergeCell ref="W117:Y117"/>
    <mergeCell ref="AM164:AS164"/>
    <mergeCell ref="AF164:AL164"/>
    <mergeCell ref="Z164:AE164"/>
    <mergeCell ref="W164:Y164"/>
    <mergeCell ref="AT119:AZ119"/>
    <mergeCell ref="AM327:AS327"/>
    <mergeCell ref="AM328:AS328"/>
    <mergeCell ref="AM326:AS326"/>
    <mergeCell ref="AM333:AS333"/>
    <mergeCell ref="AM334:AS334"/>
    <mergeCell ref="Z117:AE117"/>
    <mergeCell ref="B128:V128"/>
    <mergeCell ref="W128:Y128"/>
    <mergeCell ref="Z128:AE128"/>
    <mergeCell ref="AF128:AL128"/>
    <mergeCell ref="AM128:AS128"/>
    <mergeCell ref="AM329:AS329"/>
    <mergeCell ref="W230:Y230"/>
    <mergeCell ref="Z230:AE230"/>
    <mergeCell ref="AF230:AL230"/>
    <mergeCell ref="AM255:AS255"/>
    <mergeCell ref="AM230:AS230"/>
    <mergeCell ref="W125:Y125"/>
    <mergeCell ref="Z125:AE125"/>
    <mergeCell ref="AF125:AL125"/>
    <mergeCell ref="AM125:AS125"/>
    <mergeCell ref="W124:Y124"/>
    <mergeCell ref="Z124:AE124"/>
    <mergeCell ref="AF124:AL124"/>
    <mergeCell ref="AT303:AZ303"/>
    <mergeCell ref="B201:V201"/>
    <mergeCell ref="W201:Y201"/>
    <mergeCell ref="Z201:AE201"/>
    <mergeCell ref="AF201:AL201"/>
    <mergeCell ref="AM201:AS201"/>
    <mergeCell ref="AM214:AS214"/>
    <mergeCell ref="AT214:AZ214"/>
    <mergeCell ref="W212:Y212"/>
    <mergeCell ref="Z212:AE212"/>
    <mergeCell ref="AF212:AL212"/>
    <mergeCell ref="AM212:AS212"/>
    <mergeCell ref="AT212:AZ212"/>
    <mergeCell ref="W213:Y213"/>
    <mergeCell ref="Z213:AE213"/>
    <mergeCell ref="AF213:AL213"/>
    <mergeCell ref="AM213:AS213"/>
    <mergeCell ref="AT213:AZ213"/>
    <mergeCell ref="B205:AZ205"/>
    <mergeCell ref="B206:AZ206"/>
    <mergeCell ref="Z115:AE115"/>
    <mergeCell ref="AF115:AL115"/>
    <mergeCell ref="AM115:AS115"/>
    <mergeCell ref="AT115:AZ115"/>
    <mergeCell ref="W208:Y208"/>
    <mergeCell ref="Z208:AE208"/>
    <mergeCell ref="W211:Y211"/>
    <mergeCell ref="Z211:AE211"/>
    <mergeCell ref="W202:Y202"/>
    <mergeCell ref="Z202:AE202"/>
    <mergeCell ref="AF202:AL202"/>
    <mergeCell ref="AM202:AS202"/>
    <mergeCell ref="AT120:AZ120"/>
    <mergeCell ref="AT125:AZ125"/>
    <mergeCell ref="AM124:AS124"/>
    <mergeCell ref="AT124:AZ124"/>
    <mergeCell ref="W127:Y127"/>
    <mergeCell ref="Z127:AE127"/>
    <mergeCell ref="AF127:AL127"/>
    <mergeCell ref="B182:V182"/>
    <mergeCell ref="W182:Y182"/>
    <mergeCell ref="Z182:AE182"/>
    <mergeCell ref="AF182:AL182"/>
    <mergeCell ref="AM182:AS182"/>
    <mergeCell ref="AT182:AZ182"/>
    <mergeCell ref="AT109:AZ109"/>
    <mergeCell ref="B119:V119"/>
    <mergeCell ref="W119:Y119"/>
    <mergeCell ref="AF117:AL117"/>
    <mergeCell ref="AM117:AS117"/>
    <mergeCell ref="AT117:AZ117"/>
    <mergeCell ref="W118:Y118"/>
    <mergeCell ref="Z118:AE118"/>
    <mergeCell ref="AF118:AL118"/>
    <mergeCell ref="AM118:AS118"/>
    <mergeCell ref="AT118:AZ118"/>
    <mergeCell ref="B120:V120"/>
    <mergeCell ref="B118:V118"/>
    <mergeCell ref="Z119:AE119"/>
    <mergeCell ref="AF119:AL119"/>
    <mergeCell ref="AM119:AS119"/>
    <mergeCell ref="AT128:AZ128"/>
    <mergeCell ref="W115:Y115"/>
    <mergeCell ref="B27:V27"/>
    <mergeCell ref="W27:Y27"/>
    <mergeCell ref="Z27:AB27"/>
    <mergeCell ref="AC27:AJ27"/>
    <mergeCell ref="AK27:AR27"/>
    <mergeCell ref="AS27:AZ27"/>
    <mergeCell ref="B26:V26"/>
    <mergeCell ref="W26:Y26"/>
    <mergeCell ref="Z26:AB26"/>
    <mergeCell ref="AC26:AJ26"/>
    <mergeCell ref="AK26:AR26"/>
    <mergeCell ref="AS26:AZ26"/>
    <mergeCell ref="B23:V25"/>
    <mergeCell ref="W23:Y25"/>
    <mergeCell ref="Z23:AB25"/>
    <mergeCell ref="AC23:AZ23"/>
    <mergeCell ref="AC24:AJ25"/>
    <mergeCell ref="AK24:AR25"/>
    <mergeCell ref="AS24:AZ25"/>
    <mergeCell ref="B19:Y19"/>
    <mergeCell ref="Z19:AB19"/>
    <mergeCell ref="AC19:AJ19"/>
    <mergeCell ref="AK19:AR19"/>
    <mergeCell ref="AS19:AZ19"/>
    <mergeCell ref="B21:AZ21"/>
    <mergeCell ref="B16:Y16"/>
    <mergeCell ref="Z16:AB16"/>
    <mergeCell ref="AC16:AJ16"/>
    <mergeCell ref="AK16:AR16"/>
    <mergeCell ref="AS16:AZ16"/>
    <mergeCell ref="AC17:AJ17"/>
    <mergeCell ref="AK17:AR17"/>
    <mergeCell ref="AS17:AZ17"/>
    <mergeCell ref="B12:Y14"/>
    <mergeCell ref="Z12:AB14"/>
    <mergeCell ref="AC12:AZ12"/>
    <mergeCell ref="AC13:AJ14"/>
    <mergeCell ref="AK13:AR14"/>
    <mergeCell ref="AS13:AZ14"/>
    <mergeCell ref="B30:V30"/>
    <mergeCell ref="W30:Y30"/>
    <mergeCell ref="AS32:AZ32"/>
    <mergeCell ref="B33:V33"/>
    <mergeCell ref="AK33:AR33"/>
    <mergeCell ref="AS33:AZ33"/>
    <mergeCell ref="A2:AZ2"/>
    <mergeCell ref="L4:AZ4"/>
    <mergeCell ref="L5:AZ5"/>
    <mergeCell ref="L6:AZ6"/>
    <mergeCell ref="B10:AS10"/>
    <mergeCell ref="L7:AZ7"/>
    <mergeCell ref="B17:Y17"/>
    <mergeCell ref="B18:Y18"/>
    <mergeCell ref="Z18:AB18"/>
    <mergeCell ref="AC18:AJ18"/>
    <mergeCell ref="AK18:AR18"/>
    <mergeCell ref="AS18:AZ18"/>
    <mergeCell ref="Z17:AB17"/>
    <mergeCell ref="B15:Y15"/>
    <mergeCell ref="Z15:AB15"/>
    <mergeCell ref="AC15:AJ15"/>
    <mergeCell ref="AK15:AR15"/>
    <mergeCell ref="AS15:AZ15"/>
    <mergeCell ref="B28:V28"/>
    <mergeCell ref="W28:Y28"/>
    <mergeCell ref="Z28:AB28"/>
    <mergeCell ref="AC28:AJ28"/>
    <mergeCell ref="AK28:AR28"/>
    <mergeCell ref="AS28:AZ28"/>
    <mergeCell ref="B29:V29"/>
    <mergeCell ref="W29:Y29"/>
    <mergeCell ref="Z29:AB29"/>
    <mergeCell ref="AC29:AJ29"/>
    <mergeCell ref="AK29:AR29"/>
    <mergeCell ref="AS29:AZ29"/>
    <mergeCell ref="Z60:AE60"/>
    <mergeCell ref="AF60:AL60"/>
    <mergeCell ref="AM60:AS60"/>
    <mergeCell ref="AT60:AZ60"/>
    <mergeCell ref="B36:AZ36"/>
    <mergeCell ref="B34:V34"/>
    <mergeCell ref="W34:Y34"/>
    <mergeCell ref="Z34:AB34"/>
    <mergeCell ref="AC34:AJ34"/>
    <mergeCell ref="AK34:AR34"/>
    <mergeCell ref="AS34:AZ34"/>
    <mergeCell ref="AF55:AL55"/>
    <mergeCell ref="AM55:AS55"/>
    <mergeCell ref="AT55:AZ55"/>
    <mergeCell ref="W54:Y54"/>
    <mergeCell ref="Z54:AE54"/>
    <mergeCell ref="AF54:AL54"/>
    <mergeCell ref="AM54:AS54"/>
    <mergeCell ref="AT54:AZ54"/>
    <mergeCell ref="B55:V55"/>
    <mergeCell ref="B32:V32"/>
    <mergeCell ref="W32:Y32"/>
    <mergeCell ref="Z32:AB32"/>
    <mergeCell ref="AC32:AJ32"/>
    <mergeCell ref="AK32:AR32"/>
    <mergeCell ref="B108:V108"/>
    <mergeCell ref="B115:V115"/>
    <mergeCell ref="B102:AZ102"/>
    <mergeCell ref="B104:V104"/>
    <mergeCell ref="W104:Y104"/>
    <mergeCell ref="Z104:AE104"/>
    <mergeCell ref="B77:V77"/>
    <mergeCell ref="B80:V80"/>
    <mergeCell ref="B68:V68"/>
    <mergeCell ref="B71:V71"/>
    <mergeCell ref="B62:V62"/>
    <mergeCell ref="B66:AZ66"/>
    <mergeCell ref="B57:AZ57"/>
    <mergeCell ref="B58:AZ58"/>
    <mergeCell ref="B60:V60"/>
    <mergeCell ref="W60:Y60"/>
    <mergeCell ref="B54:V54"/>
    <mergeCell ref="W55:Y55"/>
    <mergeCell ref="Z55:AE55"/>
    <mergeCell ref="Z30:AB30"/>
    <mergeCell ref="AC30:AJ30"/>
    <mergeCell ref="AK30:AR30"/>
    <mergeCell ref="B39:AZ39"/>
    <mergeCell ref="B45:AZ45"/>
    <mergeCell ref="B47:V47"/>
    <mergeCell ref="W47:Y47"/>
    <mergeCell ref="Z47:AE47"/>
    <mergeCell ref="AT41:AZ41"/>
    <mergeCell ref="B42:V42"/>
    <mergeCell ref="B43:V43"/>
    <mergeCell ref="W42:Y42"/>
    <mergeCell ref="W43:Y43"/>
    <mergeCell ref="B38:AZ38"/>
    <mergeCell ref="W33:Y33"/>
    <mergeCell ref="Z33:AB33"/>
    <mergeCell ref="AC33:AJ33"/>
    <mergeCell ref="AS30:AZ30"/>
    <mergeCell ref="B31:V31"/>
    <mergeCell ref="W31:Y31"/>
    <mergeCell ref="Z31:AB31"/>
    <mergeCell ref="AC31:AJ31"/>
    <mergeCell ref="AK31:AR31"/>
    <mergeCell ref="AS31:AZ31"/>
    <mergeCell ref="B48:V48"/>
    <mergeCell ref="W48:Y48"/>
    <mergeCell ref="Z48:AE48"/>
    <mergeCell ref="AF48:AL48"/>
    <mergeCell ref="AM48:AS48"/>
    <mergeCell ref="AT48:AZ48"/>
    <mergeCell ref="Z43:AE43"/>
    <mergeCell ref="AF42:AL42"/>
    <mergeCell ref="AF43:AL43"/>
    <mergeCell ref="AF47:AL47"/>
    <mergeCell ref="AM47:AS47"/>
    <mergeCell ref="AT47:AZ47"/>
    <mergeCell ref="Z42:AE42"/>
    <mergeCell ref="B41:V41"/>
    <mergeCell ref="W41:Y41"/>
    <mergeCell ref="Z41:AE41"/>
    <mergeCell ref="AF41:AL41"/>
    <mergeCell ref="AM41:AS41"/>
    <mergeCell ref="AM42:AS42"/>
    <mergeCell ref="AM43:AS43"/>
    <mergeCell ref="AT42:AZ42"/>
    <mergeCell ref="AT43:AZ43"/>
    <mergeCell ref="B51:AZ51"/>
    <mergeCell ref="B53:V53"/>
    <mergeCell ref="W53:Y53"/>
    <mergeCell ref="Z53:AE53"/>
    <mergeCell ref="AF53:AL53"/>
    <mergeCell ref="AM53:AS53"/>
    <mergeCell ref="AT53:AZ53"/>
    <mergeCell ref="B49:V49"/>
    <mergeCell ref="W49:Y49"/>
    <mergeCell ref="Z49:AE49"/>
    <mergeCell ref="AF49:AL49"/>
    <mergeCell ref="AM49:AS49"/>
    <mergeCell ref="AT49:AZ49"/>
    <mergeCell ref="B61:V61"/>
    <mergeCell ref="W61:Y61"/>
    <mergeCell ref="Z61:AE61"/>
    <mergeCell ref="AF61:AL61"/>
    <mergeCell ref="AM61:AS61"/>
    <mergeCell ref="B64:V64"/>
    <mergeCell ref="W64:Y64"/>
    <mergeCell ref="Z64:AE64"/>
    <mergeCell ref="AF64:AL64"/>
    <mergeCell ref="AM64:AS64"/>
    <mergeCell ref="W62:Y62"/>
    <mergeCell ref="Z62:AE62"/>
    <mergeCell ref="AF62:AL62"/>
    <mergeCell ref="AM62:AS62"/>
    <mergeCell ref="B63:V63"/>
    <mergeCell ref="W63:Y63"/>
    <mergeCell ref="Z63:AE63"/>
    <mergeCell ref="AF63:AL63"/>
    <mergeCell ref="AM63:AS63"/>
    <mergeCell ref="AT69:AZ69"/>
    <mergeCell ref="B70:V70"/>
    <mergeCell ref="W70:Y70"/>
    <mergeCell ref="Z70:AE70"/>
    <mergeCell ref="AF70:AL70"/>
    <mergeCell ref="AM70:AS70"/>
    <mergeCell ref="AT70:AZ70"/>
    <mergeCell ref="W68:Y68"/>
    <mergeCell ref="Z68:AE68"/>
    <mergeCell ref="AF68:AL68"/>
    <mergeCell ref="AM68:AS68"/>
    <mergeCell ref="AT68:AZ68"/>
    <mergeCell ref="B69:V69"/>
    <mergeCell ref="W69:Y69"/>
    <mergeCell ref="Z69:AE69"/>
    <mergeCell ref="AF69:AL69"/>
    <mergeCell ref="AM69:AS69"/>
    <mergeCell ref="B74:AZ74"/>
    <mergeCell ref="B76:V76"/>
    <mergeCell ref="W76:Y76"/>
    <mergeCell ref="Z76:AE76"/>
    <mergeCell ref="AF76:AL76"/>
    <mergeCell ref="AM76:AS76"/>
    <mergeCell ref="AT76:AZ76"/>
    <mergeCell ref="W71:Y71"/>
    <mergeCell ref="Z71:AE71"/>
    <mergeCell ref="AF71:AL71"/>
    <mergeCell ref="AM71:AS71"/>
    <mergeCell ref="AT71:AZ71"/>
    <mergeCell ref="B72:V72"/>
    <mergeCell ref="W72:Y72"/>
    <mergeCell ref="Z72:AE72"/>
    <mergeCell ref="AF72:AL72"/>
    <mergeCell ref="AM72:AS72"/>
    <mergeCell ref="W106:Y106"/>
    <mergeCell ref="Z106:AE106"/>
    <mergeCell ref="AF106:AL106"/>
    <mergeCell ref="AM106:AS106"/>
    <mergeCell ref="AT106:AZ106"/>
    <mergeCell ref="AT78:AZ78"/>
    <mergeCell ref="B79:V79"/>
    <mergeCell ref="W79:Y79"/>
    <mergeCell ref="Z79:AE79"/>
    <mergeCell ref="AF79:AL79"/>
    <mergeCell ref="AM79:AS79"/>
    <mergeCell ref="AT79:AZ79"/>
    <mergeCell ref="B78:V78"/>
    <mergeCell ref="W78:Y78"/>
    <mergeCell ref="Z78:AE78"/>
    <mergeCell ref="AF78:AL78"/>
    <mergeCell ref="AM78:AS78"/>
    <mergeCell ref="AT110:AZ110"/>
    <mergeCell ref="B112:AZ112"/>
    <mergeCell ref="B109:V109"/>
    <mergeCell ref="W114:Y114"/>
    <mergeCell ref="Z114:AE114"/>
    <mergeCell ref="AF114:AL114"/>
    <mergeCell ref="AM114:AS114"/>
    <mergeCell ref="AT114:AZ114"/>
    <mergeCell ref="W108:Y108"/>
    <mergeCell ref="Z108:AE108"/>
    <mergeCell ref="AF108:AL108"/>
    <mergeCell ref="AM108:AS108"/>
    <mergeCell ref="AT108:AZ108"/>
    <mergeCell ref="B110:V110"/>
    <mergeCell ref="W110:Y110"/>
    <mergeCell ref="Z110:AE110"/>
    <mergeCell ref="AF110:AL110"/>
    <mergeCell ref="AM110:AS110"/>
    <mergeCell ref="W109:Y109"/>
    <mergeCell ref="Z109:AE109"/>
    <mergeCell ref="AF109:AL109"/>
    <mergeCell ref="AM109:AS109"/>
    <mergeCell ref="B135:V135"/>
    <mergeCell ref="W135:Y135"/>
    <mergeCell ref="Z135:AE135"/>
    <mergeCell ref="AF135:AL135"/>
    <mergeCell ref="AM135:AS135"/>
    <mergeCell ref="AT135:AZ135"/>
    <mergeCell ref="B130:V130"/>
    <mergeCell ref="W130:Y130"/>
    <mergeCell ref="Z130:AE130"/>
    <mergeCell ref="AF130:AL130"/>
    <mergeCell ref="AM130:AS130"/>
    <mergeCell ref="AT130:AZ130"/>
    <mergeCell ref="AM127:AS127"/>
    <mergeCell ref="AT127:AZ127"/>
    <mergeCell ref="W126:Y126"/>
    <mergeCell ref="Z126:AE126"/>
    <mergeCell ref="AF126:AL126"/>
    <mergeCell ref="AM126:AS126"/>
    <mergeCell ref="AT126:AZ126"/>
    <mergeCell ref="B132:AZ132"/>
    <mergeCell ref="B133:AZ133"/>
    <mergeCell ref="B129:V129"/>
    <mergeCell ref="W129:Y129"/>
    <mergeCell ref="Z129:AE129"/>
    <mergeCell ref="AF129:AL129"/>
    <mergeCell ref="AM129:AS129"/>
    <mergeCell ref="AT129:AZ129"/>
    <mergeCell ref="B136:V136"/>
    <mergeCell ref="W136:Y136"/>
    <mergeCell ref="Z136:AE136"/>
    <mergeCell ref="AF136:AL136"/>
    <mergeCell ref="AM136:AS136"/>
    <mergeCell ref="B139:V139"/>
    <mergeCell ref="W139:Y139"/>
    <mergeCell ref="Z139:AE139"/>
    <mergeCell ref="AF139:AL139"/>
    <mergeCell ref="AM139:AS139"/>
    <mergeCell ref="B138:V138"/>
    <mergeCell ref="W138:Y138"/>
    <mergeCell ref="Z138:AE138"/>
    <mergeCell ref="AF138:AL138"/>
    <mergeCell ref="AM138:AS138"/>
    <mergeCell ref="B143:V143"/>
    <mergeCell ref="W143:Y143"/>
    <mergeCell ref="Z143:AE143"/>
    <mergeCell ref="AF143:AL143"/>
    <mergeCell ref="AM143:AS143"/>
    <mergeCell ref="B137:V137"/>
    <mergeCell ref="W137:Y137"/>
    <mergeCell ref="Z137:AE137"/>
    <mergeCell ref="AF137:AL137"/>
    <mergeCell ref="AM137:AS137"/>
    <mergeCell ref="AM145:AS145"/>
    <mergeCell ref="B145:V145"/>
    <mergeCell ref="W145:Y145"/>
    <mergeCell ref="Z145:AE145"/>
    <mergeCell ref="AF145:AL145"/>
    <mergeCell ref="B144:V144"/>
    <mergeCell ref="W144:Y144"/>
    <mergeCell ref="Z144:AE144"/>
    <mergeCell ref="AF144:AL144"/>
    <mergeCell ref="AM144:AS144"/>
    <mergeCell ref="Z171:AE171"/>
    <mergeCell ref="AF171:AL171"/>
    <mergeCell ref="AM171:AS171"/>
    <mergeCell ref="AM154:AS154"/>
    <mergeCell ref="AT154:AZ154"/>
    <mergeCell ref="W178:Y178"/>
    <mergeCell ref="Z178:AE178"/>
    <mergeCell ref="AF178:AL178"/>
    <mergeCell ref="B146:V146"/>
    <mergeCell ref="W146:Y146"/>
    <mergeCell ref="Z146:AE146"/>
    <mergeCell ref="AF146:AL146"/>
    <mergeCell ref="AM146:AS146"/>
    <mergeCell ref="B147:V147"/>
    <mergeCell ref="W147:Y147"/>
    <mergeCell ref="Z147:AE147"/>
    <mergeCell ref="AF147:AL147"/>
    <mergeCell ref="AM147:AS147"/>
    <mergeCell ref="AT147:AZ147"/>
    <mergeCell ref="B181:V181"/>
    <mergeCell ref="W181:Y181"/>
    <mergeCell ref="Z181:AE181"/>
    <mergeCell ref="AF181:AL181"/>
    <mergeCell ref="AM181:AS181"/>
    <mergeCell ref="B153:V153"/>
    <mergeCell ref="W153:Y153"/>
    <mergeCell ref="Z153:AE153"/>
    <mergeCell ref="AF153:AL153"/>
    <mergeCell ref="AM153:AS153"/>
    <mergeCell ref="AT153:AZ153"/>
    <mergeCell ref="B152:V152"/>
    <mergeCell ref="W152:Y152"/>
    <mergeCell ref="Z152:AE152"/>
    <mergeCell ref="AF152:AL152"/>
    <mergeCell ref="AM152:AS152"/>
    <mergeCell ref="AT152:AZ152"/>
    <mergeCell ref="W171:Y171"/>
    <mergeCell ref="W180:Y180"/>
    <mergeCell ref="Z180:AE180"/>
    <mergeCell ref="AF180:AL180"/>
    <mergeCell ref="AM180:AS180"/>
    <mergeCell ref="AT180:AZ180"/>
    <mergeCell ref="Z179:AE179"/>
    <mergeCell ref="AF179:AL179"/>
    <mergeCell ref="AM179:AS179"/>
    <mergeCell ref="AT179:AZ179"/>
    <mergeCell ref="B171:V171"/>
    <mergeCell ref="B172:V172"/>
    <mergeCell ref="W172:Y172"/>
    <mergeCell ref="Z172:AE172"/>
    <mergeCell ref="AF172:AL172"/>
    <mergeCell ref="AM172:AS172"/>
    <mergeCell ref="W158:Y158"/>
    <mergeCell ref="AM178:AS178"/>
    <mergeCell ref="AT178:AZ178"/>
    <mergeCell ref="B174:AZ174"/>
    <mergeCell ref="B175:AZ175"/>
    <mergeCell ref="W177:Y177"/>
    <mergeCell ref="Z177:AE177"/>
    <mergeCell ref="AF177:AL177"/>
    <mergeCell ref="AM177:AS177"/>
    <mergeCell ref="AT177:AZ177"/>
    <mergeCell ref="Z158:AE158"/>
    <mergeCell ref="AF158:AL158"/>
    <mergeCell ref="AM158:AS158"/>
    <mergeCell ref="B159:V159"/>
    <mergeCell ref="W159:Y159"/>
    <mergeCell ref="Z159:AE159"/>
    <mergeCell ref="AF159:AL159"/>
    <mergeCell ref="AM159:AS159"/>
    <mergeCell ref="AF155:AL155"/>
    <mergeCell ref="AM155:AS155"/>
    <mergeCell ref="AT155:AZ155"/>
    <mergeCell ref="AF166:AL166"/>
    <mergeCell ref="AM166:AS166"/>
    <mergeCell ref="B168:AZ168"/>
    <mergeCell ref="B170:V170"/>
    <mergeCell ref="W170:Y170"/>
    <mergeCell ref="Z170:AE170"/>
    <mergeCell ref="AF170:AL170"/>
    <mergeCell ref="AM170:AS170"/>
    <mergeCell ref="B155:V155"/>
    <mergeCell ref="B160:V160"/>
    <mergeCell ref="W160:Y160"/>
    <mergeCell ref="Z160:AE160"/>
    <mergeCell ref="AF160:AL160"/>
    <mergeCell ref="AM160:AS160"/>
    <mergeCell ref="AT193:AZ193"/>
    <mergeCell ref="B185:AZ185"/>
    <mergeCell ref="W187:Y187"/>
    <mergeCell ref="Z187:AE187"/>
    <mergeCell ref="AF187:AL187"/>
    <mergeCell ref="AM187:AS187"/>
    <mergeCell ref="AT187:AZ187"/>
    <mergeCell ref="B183:V183"/>
    <mergeCell ref="W183:Y183"/>
    <mergeCell ref="Z183:AE183"/>
    <mergeCell ref="AF183:AL183"/>
    <mergeCell ref="AM183:AS183"/>
    <mergeCell ref="AT183:AZ183"/>
    <mergeCell ref="AM197:AS197"/>
    <mergeCell ref="AT197:AZ197"/>
    <mergeCell ref="B200:V200"/>
    <mergeCell ref="B189:V189"/>
    <mergeCell ref="W189:Y189"/>
    <mergeCell ref="Z189:AE189"/>
    <mergeCell ref="AF189:AL189"/>
    <mergeCell ref="AM189:AS189"/>
    <mergeCell ref="B188:V188"/>
    <mergeCell ref="W188:Y188"/>
    <mergeCell ref="Z188:AE188"/>
    <mergeCell ref="AF188:AL188"/>
    <mergeCell ref="AM188:AS188"/>
    <mergeCell ref="Z199:AE199"/>
    <mergeCell ref="AF199:AL199"/>
    <mergeCell ref="AM199:AS199"/>
    <mergeCell ref="B193:V193"/>
    <mergeCell ref="W193:Y193"/>
    <mergeCell ref="Z193:AE193"/>
    <mergeCell ref="AF193:AL193"/>
    <mergeCell ref="AM193:AS193"/>
    <mergeCell ref="AT189:AZ189"/>
    <mergeCell ref="AT188:AZ188"/>
    <mergeCell ref="W200:Y200"/>
    <mergeCell ref="AT208:AZ208"/>
    <mergeCell ref="B203:V203"/>
    <mergeCell ref="W203:Y203"/>
    <mergeCell ref="Z203:AE203"/>
    <mergeCell ref="AF203:AL203"/>
    <mergeCell ref="AM203:AS203"/>
    <mergeCell ref="B198:V198"/>
    <mergeCell ref="W198:Y198"/>
    <mergeCell ref="Z198:AE198"/>
    <mergeCell ref="AF198:AL198"/>
    <mergeCell ref="AM198:AS198"/>
    <mergeCell ref="AT198:AZ198"/>
    <mergeCell ref="Z200:AE200"/>
    <mergeCell ref="AF200:AL200"/>
    <mergeCell ref="AM200:AS200"/>
    <mergeCell ref="W199:Y199"/>
    <mergeCell ref="Z220:AE220"/>
    <mergeCell ref="AF220:AL220"/>
    <mergeCell ref="AM229:AS229"/>
    <mergeCell ref="B218:V218"/>
    <mergeCell ref="W218:Y218"/>
    <mergeCell ref="Z218:AE218"/>
    <mergeCell ref="AF218:AL218"/>
    <mergeCell ref="AM228:AS228"/>
    <mergeCell ref="B190:V190"/>
    <mergeCell ref="W190:Y190"/>
    <mergeCell ref="Z190:AE190"/>
    <mergeCell ref="AF190:AL190"/>
    <mergeCell ref="AM190:AS190"/>
    <mergeCell ref="B191:V191"/>
    <mergeCell ref="W191:Y191"/>
    <mergeCell ref="Z191:AE191"/>
    <mergeCell ref="AF191:AL191"/>
    <mergeCell ref="AF208:AL208"/>
    <mergeCell ref="AM208:AS208"/>
    <mergeCell ref="B195:AZ195"/>
    <mergeCell ref="B197:V197"/>
    <mergeCell ref="W197:Y197"/>
    <mergeCell ref="Z197:AE197"/>
    <mergeCell ref="AF197:AL197"/>
    <mergeCell ref="AF211:AL211"/>
    <mergeCell ref="AM211:AS211"/>
    <mergeCell ref="B219:V219"/>
    <mergeCell ref="W219:Y219"/>
    <mergeCell ref="Z219:AE219"/>
    <mergeCell ref="AF219:AL219"/>
    <mergeCell ref="AM216:AS216"/>
    <mergeCell ref="AM217:AS217"/>
    <mergeCell ref="AM218:AS218"/>
    <mergeCell ref="B210:V210"/>
    <mergeCell ref="W210:Y210"/>
    <mergeCell ref="Z210:AE210"/>
    <mergeCell ref="AF210:AL210"/>
    <mergeCell ref="AM210:AS210"/>
    <mergeCell ref="B209:V209"/>
    <mergeCell ref="W209:Y209"/>
    <mergeCell ref="Z209:AE209"/>
    <mergeCell ref="AF209:AL209"/>
    <mergeCell ref="AM209:AS209"/>
    <mergeCell ref="W243:Y243"/>
    <mergeCell ref="Z243:AE243"/>
    <mergeCell ref="AF243:AL243"/>
    <mergeCell ref="AT253:AZ253"/>
    <mergeCell ref="AM250:AS250"/>
    <mergeCell ref="AM247:AS247"/>
    <mergeCell ref="W240:Y240"/>
    <mergeCell ref="Z240:AE240"/>
    <mergeCell ref="AF240:AL240"/>
    <mergeCell ref="AM253:AS253"/>
    <mergeCell ref="B105:V105"/>
    <mergeCell ref="B82:AZ82"/>
    <mergeCell ref="B83:AZ83"/>
    <mergeCell ref="B84:V84"/>
    <mergeCell ref="W84:Y84"/>
    <mergeCell ref="Z84:AE84"/>
    <mergeCell ref="AF84:AL84"/>
    <mergeCell ref="AM84:AS84"/>
    <mergeCell ref="AT84:AZ84"/>
    <mergeCell ref="AF104:AL104"/>
    <mergeCell ref="AM104:AS104"/>
    <mergeCell ref="W105:Y105"/>
    <mergeCell ref="Z105:AE105"/>
    <mergeCell ref="AF105:AL105"/>
    <mergeCell ref="AM105:AS105"/>
    <mergeCell ref="AT105:AZ105"/>
    <mergeCell ref="B101:AZ101"/>
    <mergeCell ref="B126:V126"/>
    <mergeCell ref="B125:V125"/>
    <mergeCell ref="B106:V106"/>
    <mergeCell ref="AM192:AS192"/>
    <mergeCell ref="AT192:AZ192"/>
    <mergeCell ref="AM191:AS191"/>
    <mergeCell ref="AT191:AZ191"/>
    <mergeCell ref="B192:V192"/>
    <mergeCell ref="W192:Y192"/>
    <mergeCell ref="Z192:AE192"/>
    <mergeCell ref="AF192:AL192"/>
    <mergeCell ref="B179:V179"/>
    <mergeCell ref="W179:Y179"/>
    <mergeCell ref="B124:V124"/>
    <mergeCell ref="B114:V114"/>
    <mergeCell ref="B158:V158"/>
    <mergeCell ref="B166:V166"/>
    <mergeCell ref="AT181:AZ181"/>
    <mergeCell ref="AT146:AZ146"/>
    <mergeCell ref="AT145:AZ145"/>
    <mergeCell ref="AT144:AZ144"/>
    <mergeCell ref="AT190:AZ190"/>
    <mergeCell ref="W155:Y155"/>
    <mergeCell ref="Z155:AE155"/>
    <mergeCell ref="AF107:AL107"/>
    <mergeCell ref="AM107:AS107"/>
    <mergeCell ref="W234:Y234"/>
    <mergeCell ref="Z234:AE234"/>
    <mergeCell ref="AF234:AL234"/>
    <mergeCell ref="B224:V224"/>
    <mergeCell ref="AM215:AS215"/>
    <mergeCell ref="B214:V214"/>
    <mergeCell ref="W214:Y214"/>
    <mergeCell ref="Z214:AE214"/>
    <mergeCell ref="AF214:AL214"/>
    <mergeCell ref="B230:V230"/>
    <mergeCell ref="B222:V222"/>
    <mergeCell ref="W222:Y222"/>
    <mergeCell ref="Z222:AE222"/>
    <mergeCell ref="AF222:AL222"/>
    <mergeCell ref="B221:V221"/>
    <mergeCell ref="W229:Y229"/>
    <mergeCell ref="Z229:AE229"/>
    <mergeCell ref="AF229:AL229"/>
    <mergeCell ref="W228:Y228"/>
    <mergeCell ref="Z228:AE228"/>
    <mergeCell ref="AF228:AL228"/>
    <mergeCell ref="B127:V127"/>
    <mergeCell ref="B220:V220"/>
    <mergeCell ref="AM237:AS237"/>
    <mergeCell ref="AM219:AS219"/>
    <mergeCell ref="AT219:AZ219"/>
    <mergeCell ref="AM220:AS220"/>
    <mergeCell ref="AT220:AZ220"/>
    <mergeCell ref="AM221:AS221"/>
    <mergeCell ref="AT221:AZ221"/>
    <mergeCell ref="W221:Y221"/>
    <mergeCell ref="Z221:AE221"/>
    <mergeCell ref="AF221:AL221"/>
    <mergeCell ref="AT237:AZ237"/>
    <mergeCell ref="AM235:AS235"/>
    <mergeCell ref="AM231:AS231"/>
    <mergeCell ref="W220:Y220"/>
    <mergeCell ref="Z223:AE223"/>
    <mergeCell ref="AF223:AL223"/>
    <mergeCell ref="AM233:AS233"/>
    <mergeCell ref="W231:Y231"/>
    <mergeCell ref="Z231:AE231"/>
    <mergeCell ref="AF231:AL231"/>
    <mergeCell ref="W232:Y232"/>
    <mergeCell ref="Z232:AE232"/>
    <mergeCell ref="AF232:AL232"/>
    <mergeCell ref="B232:V232"/>
    <mergeCell ref="AM223:AS223"/>
    <mergeCell ref="AT223:AZ223"/>
    <mergeCell ref="AM236:AS236"/>
    <mergeCell ref="AM241:AS241"/>
    <mergeCell ref="AT241:AZ241"/>
    <mergeCell ref="B229:V229"/>
    <mergeCell ref="AM234:AS234"/>
    <mergeCell ref="AT234:AZ234"/>
    <mergeCell ref="W239:Y239"/>
    <mergeCell ref="Z239:AE239"/>
    <mergeCell ref="AF239:AL239"/>
    <mergeCell ref="W233:Y233"/>
    <mergeCell ref="Z233:AE233"/>
    <mergeCell ref="AF233:AL233"/>
    <mergeCell ref="AM224:AS224"/>
    <mergeCell ref="W224:Y224"/>
    <mergeCell ref="Z224:AE224"/>
    <mergeCell ref="AF224:AL224"/>
    <mergeCell ref="AM232:AS232"/>
    <mergeCell ref="B223:V223"/>
    <mergeCell ref="W223:Y223"/>
    <mergeCell ref="B257:V257"/>
    <mergeCell ref="B256:V256"/>
    <mergeCell ref="B255:V255"/>
    <mergeCell ref="AF248:AL248"/>
    <mergeCell ref="B305:H305"/>
    <mergeCell ref="B306:H306"/>
    <mergeCell ref="B295:H295"/>
    <mergeCell ref="B296:H296"/>
    <mergeCell ref="B289:H289"/>
    <mergeCell ref="B254:H254"/>
    <mergeCell ref="B300:H300"/>
    <mergeCell ref="B292:H292"/>
    <mergeCell ref="B293:H293"/>
    <mergeCell ref="Z257:AE257"/>
    <mergeCell ref="AF257:AL257"/>
    <mergeCell ref="Z249:AE249"/>
    <mergeCell ref="AF249:AL249"/>
    <mergeCell ref="W248:Y248"/>
    <mergeCell ref="Z248:AE248"/>
    <mergeCell ref="W263:Y263"/>
    <mergeCell ref="Z263:AE263"/>
    <mergeCell ref="AF263:AL263"/>
    <mergeCell ref="B243:V243"/>
    <mergeCell ref="B240:V240"/>
    <mergeCell ref="B234:V234"/>
    <mergeCell ref="B85:V85"/>
    <mergeCell ref="W85:Y85"/>
    <mergeCell ref="Z85:AE85"/>
    <mergeCell ref="AF85:AL85"/>
    <mergeCell ref="B86:V86"/>
    <mergeCell ref="W86:Y86"/>
    <mergeCell ref="Z86:AE86"/>
    <mergeCell ref="AF86:AL86"/>
    <mergeCell ref="B141:AZ141"/>
    <mergeCell ref="B231:V231"/>
    <mergeCell ref="B228:V228"/>
    <mergeCell ref="B213:V213"/>
    <mergeCell ref="B212:V212"/>
    <mergeCell ref="B211:V211"/>
    <mergeCell ref="B208:V208"/>
    <mergeCell ref="B202:V202"/>
    <mergeCell ref="B199:V199"/>
    <mergeCell ref="B187:V187"/>
    <mergeCell ref="B307:H307"/>
    <mergeCell ref="B304:H304"/>
    <mergeCell ref="B303:H303"/>
    <mergeCell ref="B302:H302"/>
    <mergeCell ref="B301:H301"/>
    <mergeCell ref="B294:H294"/>
    <mergeCell ref="B291:H291"/>
    <mergeCell ref="B290:H290"/>
    <mergeCell ref="AT215:AZ215"/>
    <mergeCell ref="AT247:AZ247"/>
    <mergeCell ref="AT242:AZ242"/>
    <mergeCell ref="AT236:AZ236"/>
    <mergeCell ref="AT235:AZ235"/>
    <mergeCell ref="AT233:AZ233"/>
    <mergeCell ref="AT232:AZ232"/>
    <mergeCell ref="AT231:AZ231"/>
    <mergeCell ref="AT230:AZ230"/>
    <mergeCell ref="AT229:AZ229"/>
    <mergeCell ref="AT228:AZ228"/>
    <mergeCell ref="AT224:AZ224"/>
    <mergeCell ref="AT218:AZ218"/>
    <mergeCell ref="AT217:AZ217"/>
    <mergeCell ref="AT216:AZ216"/>
    <mergeCell ref="B263:V263"/>
    <mergeCell ref="AT61:AZ61"/>
    <mergeCell ref="AT320:AZ320"/>
    <mergeCell ref="AT319:AZ319"/>
    <mergeCell ref="AT318:AZ318"/>
    <mergeCell ref="AT317:AZ317"/>
    <mergeCell ref="AT313:AZ313"/>
    <mergeCell ref="AT312:AZ312"/>
    <mergeCell ref="AT311:AZ311"/>
    <mergeCell ref="AT310:AZ310"/>
    <mergeCell ref="AT306:AZ306"/>
    <mergeCell ref="AT305:AZ305"/>
    <mergeCell ref="AT304:AZ304"/>
    <mergeCell ref="AT211:AZ211"/>
    <mergeCell ref="AT210:AZ210"/>
    <mergeCell ref="AT209:AZ209"/>
    <mergeCell ref="AT203:AZ203"/>
    <mergeCell ref="AT202:AZ202"/>
    <mergeCell ref="AT201:AZ201"/>
    <mergeCell ref="AT200:AZ200"/>
    <mergeCell ref="AT199:AZ199"/>
    <mergeCell ref="AT143:AZ143"/>
    <mergeCell ref="B149:AZ149"/>
    <mergeCell ref="B151:V151"/>
    <mergeCell ref="W151:Y151"/>
    <mergeCell ref="B93:V93"/>
    <mergeCell ref="W93:Y93"/>
    <mergeCell ref="Z93:AE93"/>
    <mergeCell ref="AF93:AL93"/>
    <mergeCell ref="AM93:AS93"/>
    <mergeCell ref="B94:AS96"/>
    <mergeCell ref="AT64:AZ64"/>
    <mergeCell ref="AT63:AZ63"/>
    <mergeCell ref="AT62:AZ62"/>
    <mergeCell ref="AM85:AS85"/>
    <mergeCell ref="AT85:AZ85"/>
    <mergeCell ref="AM86:AS86"/>
    <mergeCell ref="AT86:AZ86"/>
    <mergeCell ref="W80:Y80"/>
    <mergeCell ref="Z80:AE80"/>
    <mergeCell ref="AF80:AL80"/>
    <mergeCell ref="AM80:AS80"/>
    <mergeCell ref="AT80:AZ80"/>
    <mergeCell ref="W77:Y77"/>
    <mergeCell ref="Z77:AE77"/>
    <mergeCell ref="AF77:AL77"/>
    <mergeCell ref="AM77:AS77"/>
    <mergeCell ref="AT77:AZ77"/>
    <mergeCell ref="AT72:AZ72"/>
    <mergeCell ref="B88:AS90"/>
    <mergeCell ref="B91:V91"/>
    <mergeCell ref="W91:Y91"/>
    <mergeCell ref="Z91:AE91"/>
    <mergeCell ref="AF91:AL91"/>
    <mergeCell ref="AM91:AS91"/>
    <mergeCell ref="B92:V92"/>
    <mergeCell ref="W92:Y92"/>
    <mergeCell ref="Z92:AE92"/>
    <mergeCell ref="AF92:AL92"/>
    <mergeCell ref="AM92:AS92"/>
    <mergeCell ref="B99:V99"/>
    <mergeCell ref="W99:Y99"/>
    <mergeCell ref="Z99:AE99"/>
    <mergeCell ref="AF99:AL99"/>
    <mergeCell ref="AM99:AS99"/>
    <mergeCell ref="B131:AZ131"/>
    <mergeCell ref="B156:AZ156"/>
    <mergeCell ref="AT139:AZ139"/>
    <mergeCell ref="AT138:AZ138"/>
    <mergeCell ref="AT137:AZ137"/>
    <mergeCell ref="AT136:AZ136"/>
    <mergeCell ref="AT104:AZ104"/>
    <mergeCell ref="AT107:AZ107"/>
    <mergeCell ref="B154:V154"/>
    <mergeCell ref="W154:Y154"/>
    <mergeCell ref="Z154:AE154"/>
    <mergeCell ref="AF154:AL154"/>
    <mergeCell ref="Z151:AE151"/>
    <mergeCell ref="AF151:AL151"/>
    <mergeCell ref="AM151:AS151"/>
    <mergeCell ref="AT151:AZ151"/>
    <mergeCell ref="B107:V107"/>
    <mergeCell ref="W107:Y107"/>
    <mergeCell ref="Z107:AE107"/>
    <mergeCell ref="B97:V97"/>
    <mergeCell ref="W97:Y97"/>
    <mergeCell ref="Z97:AE97"/>
    <mergeCell ref="AF97:AL97"/>
    <mergeCell ref="AM97:AS97"/>
    <mergeCell ref="B98:V98"/>
    <mergeCell ref="W98:Y98"/>
    <mergeCell ref="Z98:AE98"/>
    <mergeCell ref="AF98:AL98"/>
    <mergeCell ref="AM98:AS98"/>
    <mergeCell ref="AM245:AS245"/>
    <mergeCell ref="AM243:AS243"/>
    <mergeCell ref="B244:V244"/>
    <mergeCell ref="W244:Y244"/>
    <mergeCell ref="Z244:AE244"/>
    <mergeCell ref="AF244:AL244"/>
    <mergeCell ref="AM244:AS244"/>
    <mergeCell ref="B162:AZ162"/>
    <mergeCell ref="B164:V164"/>
    <mergeCell ref="B165:V165"/>
    <mergeCell ref="W165:Y165"/>
    <mergeCell ref="Z165:AE165"/>
    <mergeCell ref="AF165:AL165"/>
    <mergeCell ref="AM165:AS165"/>
    <mergeCell ref="W166:Y166"/>
    <mergeCell ref="Z166:AE166"/>
    <mergeCell ref="B180:V180"/>
    <mergeCell ref="B178:V178"/>
    <mergeCell ref="B177:V177"/>
    <mergeCell ref="AM242:AS242"/>
    <mergeCell ref="B239:V239"/>
    <mergeCell ref="B233:V233"/>
    <mergeCell ref="AM222:AS222"/>
    <mergeCell ref="AT222:AZ222"/>
    <mergeCell ref="Z262:AE262"/>
    <mergeCell ref="AF262:AL262"/>
    <mergeCell ref="AM262:AS262"/>
    <mergeCell ref="W255:Y255"/>
    <mergeCell ref="Z255:AE255"/>
    <mergeCell ref="AF255:AL255"/>
    <mergeCell ref="W256:Y256"/>
    <mergeCell ref="Z256:AE256"/>
    <mergeCell ref="AF256:AL256"/>
    <mergeCell ref="AM256:AS256"/>
    <mergeCell ref="W257:Y257"/>
    <mergeCell ref="AM257:AS257"/>
    <mergeCell ref="AM261:AS261"/>
    <mergeCell ref="B238:V238"/>
    <mergeCell ref="W238:Y238"/>
    <mergeCell ref="Z238:AE238"/>
    <mergeCell ref="AF238:AL238"/>
    <mergeCell ref="AM238:AS238"/>
    <mergeCell ref="AM239:AS239"/>
    <mergeCell ref="AM240:AS240"/>
    <mergeCell ref="W249:Y249"/>
    <mergeCell ref="B261:V261"/>
    <mergeCell ref="W261:Y261"/>
    <mergeCell ref="Z261:AE261"/>
    <mergeCell ref="AF261:AL261"/>
    <mergeCell ref="B248:V248"/>
    <mergeCell ref="AM248:AS248"/>
    <mergeCell ref="B249:V249"/>
    <mergeCell ref="AM249:AS249"/>
    <mergeCell ref="B250:V250"/>
    <mergeCell ref="W250:Y250"/>
    <mergeCell ref="Z250:AE250"/>
    <mergeCell ref="AF250:AL250"/>
    <mergeCell ref="B245:V245"/>
    <mergeCell ref="W245:Y245"/>
    <mergeCell ref="Z245:AE245"/>
    <mergeCell ref="AF245:AL245"/>
    <mergeCell ref="AM263:AS263"/>
    <mergeCell ref="B258:BA258"/>
    <mergeCell ref="B260:BA260"/>
    <mergeCell ref="AI259:BA259"/>
    <mergeCell ref="AT255:BA257"/>
    <mergeCell ref="AT261:BA263"/>
    <mergeCell ref="AT264:BB286"/>
    <mergeCell ref="B267:V267"/>
    <mergeCell ref="W267:Y267"/>
    <mergeCell ref="Z267:AE267"/>
    <mergeCell ref="AF267:AL267"/>
    <mergeCell ref="AM267:AS267"/>
    <mergeCell ref="B268:V268"/>
    <mergeCell ref="W268:Y268"/>
    <mergeCell ref="Z268:AE268"/>
    <mergeCell ref="AF268:AL268"/>
    <mergeCell ref="AM268:AS268"/>
    <mergeCell ref="B269:V269"/>
    <mergeCell ref="W269:Y269"/>
    <mergeCell ref="Z269:AE269"/>
    <mergeCell ref="AF269:AL269"/>
    <mergeCell ref="AM269:AS269"/>
    <mergeCell ref="B262:V262"/>
    <mergeCell ref="W262:Y262"/>
  </mergeCells>
  <phoneticPr fontId="11" type="noConversion"/>
  <pageMargins left="0.39370078740157483" right="0.19685039370078741" top="0.78740157480314965" bottom="0.19685039370078741" header="0.31496062992125984" footer="0.31496062992125984"/>
  <pageSetup paperSize="9" scale="70" fitToHeight="0" orientation="landscape" r:id="rId1"/>
  <rowBreaks count="5" manualBreakCount="5">
    <brk id="37" max="51" man="1"/>
    <brk id="121" max="51" man="1"/>
    <brk id="198" max="51" man="1"/>
    <brk id="279" max="51" man="1"/>
    <brk id="357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211</vt:lpstr>
      <vt:lpstr>112</vt:lpstr>
      <vt:lpstr>113</vt:lpstr>
      <vt:lpstr>321, 323</vt:lpstr>
      <vt:lpstr>851</vt:lpstr>
      <vt:lpstr>852</vt:lpstr>
      <vt:lpstr>243, 244 </vt:lpstr>
      <vt:lpstr>'112'!Область_печати</vt:lpstr>
      <vt:lpstr>'113'!Область_печати</vt:lpstr>
      <vt:lpstr>'211'!Область_печати</vt:lpstr>
      <vt:lpstr>'243, 244 '!Область_печати</vt:lpstr>
      <vt:lpstr>'321, 323'!Область_печати</vt:lpstr>
      <vt:lpstr>'851'!Область_печати</vt:lpstr>
      <vt:lpstr>'852'!Область_печати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№ 8 к плану финансово-хозяйственной деятельности государственного (муниципального) учреждения</dc:title>
  <dc:creator/>
  <dc:description>Подготовлено на базе материалов БСС «Система Главбух»</dc:description>
  <cp:lastModifiedBy/>
  <dcterms:created xsi:type="dcterms:W3CDTF">2018-08-20T06:21:04Z</dcterms:created>
  <dcterms:modified xsi:type="dcterms:W3CDTF">2024-12-26T08:40:56Z</dcterms:modified>
</cp:coreProperties>
</file>